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ksdata-my.sharepoint.com/personal/shared_rockymountainsportal_com/Documents/covidcommonground/Working/"/>
    </mc:Choice>
  </mc:AlternateContent>
  <xr:revisionPtr revIDLastSave="0" documentId="8_{4DCBB837-2489-4BA6-BE37-053B7EC7464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D_OUT_FOIP" sheetId="1" r:id="rId1"/>
    <sheet name="AllCauseByYear" sheetId="3" r:id="rId2"/>
    <sheet name="Totals" sheetId="2" r:id="rId3"/>
    <sheet name="Sheet1" sheetId="4" r:id="rId4"/>
  </sheets>
  <definedNames>
    <definedName name="_xlnm._FilterDatabase" localSheetId="0" hidden="1">COD_OUT_FOIP!$A$1:$C$315</definedName>
    <definedName name="_xlnm._FilterDatabase" localSheetId="2" hidden="1">Totals!$A$1:$D$315</definedName>
    <definedName name="COD_OUT_FOIP">COD_OUT_FOIP!$A$1:$C$315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3" l="1"/>
  <c r="H52" i="3" s="1"/>
  <c r="F51" i="3"/>
  <c r="E51" i="3"/>
  <c r="D51" i="3"/>
  <c r="C51" i="3"/>
  <c r="B51" i="3"/>
  <c r="H51" i="3"/>
  <c r="D315" i="1"/>
  <c r="D269" i="1"/>
  <c r="D226" i="1"/>
  <c r="D181" i="1"/>
  <c r="D137" i="1"/>
  <c r="D91" i="1"/>
  <c r="D47" i="1"/>
</calcChain>
</file>

<file path=xl/sharedStrings.xml><?xml version="1.0" encoding="utf-8"?>
<sst xmlns="http://schemas.openxmlformats.org/spreadsheetml/2006/main" count="708" uniqueCount="67">
  <si>
    <t>year</t>
  </si>
  <si>
    <t>Underlying Cause of Death</t>
  </si>
  <si>
    <t>Deaths</t>
  </si>
  <si>
    <t>Accidents (unintentional injuries) (V01-X59/Y85-Y86)</t>
  </si>
  <si>
    <t>All other diseases (Residual)</t>
  </si>
  <si>
    <t>Alzheimers disease (G30)</t>
  </si>
  <si>
    <t>Anaemias (D50-D64)</t>
  </si>
  <si>
    <t>Assault (homicide) (X85-Y09/Y87.1)</t>
  </si>
  <si>
    <t>Certain conditions originating in the perinatal period (P00-P96)</t>
  </si>
  <si>
    <t>Certain other intestinal infections (A04/A07-A09)</t>
  </si>
  <si>
    <t>Cholelithiasis and other disorders of gallbladder (K80-K82)</t>
  </si>
  <si>
    <t>Chronic liver disease and cirrhosis (K70/K73-K74)</t>
  </si>
  <si>
    <t>Chronic lower respiratory diseases (J40-J47)</t>
  </si>
  <si>
    <t>Complications of medical and surgical care (Y40-Y84/Y88)</t>
  </si>
  <si>
    <t>Congenital malformations, deformations and chromosomal abnormalities (Q00-Q99)</t>
  </si>
  <si>
    <t>Dementia (F00-F03)</t>
  </si>
  <si>
    <t>Diabetes mellitus (E10-E14)</t>
  </si>
  <si>
    <t>Diseases of appendix (K35-K38)</t>
  </si>
  <si>
    <t>Events of undetermined intent (Y10-Y34/Y87.2/Y89.9)</t>
  </si>
  <si>
    <t>Hernia (K40-K46)</t>
  </si>
  <si>
    <t>Human immunodeficiency virus (HIV) disease (B20-B24)</t>
  </si>
  <si>
    <t>Hyperplasia of prostate (N40)</t>
  </si>
  <si>
    <t>In situ neoplasms, benign neoplasms and neoplasms of uncertain or unknown behaviour (D00-D48)</t>
  </si>
  <si>
    <t>Infections of kidney (N10-N12/N13.6/N15.1)</t>
  </si>
  <si>
    <t>Inflammatory diseases of female pelvic organs (N70-N76)</t>
  </si>
  <si>
    <t>Influenza and pneumonia (J09-J18)</t>
  </si>
  <si>
    <t>Intentional self-harm (suicide) (X60-X84/Y87.0)</t>
  </si>
  <si>
    <t>Legal intervention (Y35/Y89.0)</t>
  </si>
  <si>
    <t>Major cardiovascular diseases (I00-I78)</t>
  </si>
  <si>
    <t>Malignant neoplasms (C00-C97)</t>
  </si>
  <si>
    <t>Meningitis (G00/G03)</t>
  </si>
  <si>
    <t>Meningococcal infection (A39)</t>
  </si>
  <si>
    <t>Mental and behavioral disorders due to psychoactive substance use (F10-F19)</t>
  </si>
  <si>
    <t>Missing</t>
  </si>
  <si>
    <t>Nephritis, nephrotic syndrome and nephrosis (N00-N07/N17-N19/N25-N27)</t>
  </si>
  <si>
    <t>Nutritional deficiencies (E40-E64)</t>
  </si>
  <si>
    <t>Other acute lower respiratory infections (J20-J22)</t>
  </si>
  <si>
    <t>Other and unspecified infectious and parasitic diseases and their sequelae</t>
  </si>
  <si>
    <t>Other diseases of respiratory system (J00-J06/J30-J39/J67/J70-J98)</t>
  </si>
  <si>
    <t>Other disorders of circulatory system (I80-I99)</t>
  </si>
  <si>
    <t>Parkinsons disease (G20-G21)</t>
  </si>
  <si>
    <t>Peptic ulcer (K25-K28)</t>
  </si>
  <si>
    <t>Pneumoconioses and chemical effects (J60-J66/J68)</t>
  </si>
  <si>
    <t>Pneumonitis due to solids and liquids (J69)</t>
  </si>
  <si>
    <t>Pregnancy, childbirth and the puerperium (O00-O99)</t>
  </si>
  <si>
    <t>Sepsis (A40-A41)</t>
  </si>
  <si>
    <t>Symptoms, signs and abnormal clinical and laboratory findings, not elsewhere classified (R00-R99)</t>
  </si>
  <si>
    <t>Syphilis (A50-A53)</t>
  </si>
  <si>
    <t>Viral hepatitis (B15-B19)</t>
  </si>
  <si>
    <t>Arthropod-borne viral encephalitis (A83-A84/A85.2)</t>
  </si>
  <si>
    <t>Salmonella infections (A01-A02)</t>
  </si>
  <si>
    <t>COVID-19 (U07)</t>
  </si>
  <si>
    <t>Condition</t>
  </si>
  <si>
    <t>Count</t>
  </si>
  <si>
    <t>Percent</t>
  </si>
  <si>
    <t>Hypertension</t>
  </si>
  <si>
    <t>Cardio-Vascular Diseases</t>
  </si>
  <si>
    <t>Renal Diseases</t>
  </si>
  <si>
    <t>Dementia</t>
  </si>
  <si>
    <t>Diabetes</t>
  </si>
  <si>
    <t>Respiratory Diseases</t>
  </si>
  <si>
    <t>Cancer</t>
  </si>
  <si>
    <t>Stroke</t>
  </si>
  <si>
    <t>Liver Diseases</t>
  </si>
  <si>
    <t>Immuno-Deficiency Diseases</t>
  </si>
  <si>
    <t>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</si>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</sst>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2" fillId="0" borderId="2" xfId="1" applyNumberFormat="1" applyFont="1" applyBorder="1"/>
    <xf numFmtId="0" fontId="2" fillId="2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0" xfId="0" applyNumberFormat="1"/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right" vertical="top" wrapText="1"/>
    </xf>
    <xf numFmtId="10" fontId="4" fillId="4" borderId="4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right" vertical="top" wrapText="1"/>
    </xf>
    <xf numFmtId="10" fontId="4" fillId="3" borderId="4" xfId="0" applyNumberFormat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COD_OUT_FOIP!$C$1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COD_OUT_FOIP!$A$2:$B$315</c:f>
              <c:multiLvlStrCache>
                <c:ptCount val="314"/>
                <c:lvl>
                  <c:pt idx="0">
                    <c:v>Accidents (unintentional injuries) (V01-X59/Y85-Y86)</c:v>
                  </c:pt>
                  <c:pt idx="1">
                    <c:v>All other diseases (Residual)</c:v>
                  </c:pt>
                  <c:pt idx="2">
                    <c:v>Alzheimers disease (G30)</c:v>
                  </c:pt>
                  <c:pt idx="3">
                    <c:v>Anaemias (D50-D64)</c:v>
                  </c:pt>
                  <c:pt idx="4">
                    <c:v>Assault (homicide) (X85-Y09/Y87.1)</c:v>
                  </c:pt>
                  <c:pt idx="5">
                    <c:v>Certain conditions originating in the perinatal period (P00-P96)</c:v>
                  </c:pt>
                  <c:pt idx="6">
                    <c:v>Certain other intestinal infections (A04/A07-A09)</c:v>
                  </c:pt>
                  <c:pt idx="7">
                    <c:v>Cholelithiasis and other disorders of gallbladder (K80-K82)</c:v>
                  </c:pt>
                  <c:pt idx="8">
                    <c:v>Chronic liver disease and cirrhosis (K70/K73-K74)</c:v>
                  </c:pt>
                  <c:pt idx="9">
                    <c:v>Chronic lower respiratory diseases (J40-J47)</c:v>
                  </c:pt>
                  <c:pt idx="10">
                    <c:v>Complications of medical and surgical care (Y40-Y84/Y88)</c:v>
                  </c:pt>
                  <c:pt idx="11">
                    <c:v>Congenital malformations, deformations and chromosomal abnormalities (Q00-Q99)</c:v>
                  </c:pt>
                  <c:pt idx="12">
                    <c:v>Dementia (F00-F03)</c:v>
                  </c:pt>
                  <c:pt idx="13">
                    <c:v>Diabetes mellitus (E10-E14)</c:v>
                  </c:pt>
                  <c:pt idx="14">
                    <c:v>Diseases of appendix (K35-K38)</c:v>
                  </c:pt>
                  <c:pt idx="15">
                    <c:v>Events of undetermined intent (Y10-Y34/Y87.2/Y89.9)</c:v>
                  </c:pt>
                  <c:pt idx="16">
                    <c:v>Hernia (K40-K46)</c:v>
                  </c:pt>
                  <c:pt idx="17">
                    <c:v>Human immunodeficiency virus (HIV) disease (B20-B24)</c:v>
                  </c:pt>
                  <c:pt idx="18">
                    <c:v>Hyperplasia of prostate (N40)</c:v>
                  </c:pt>
                  <c:pt idx="19">
                    <c:v>In situ neoplasms, benign neoplasms and neoplasms of uncertain or unknown behaviour (D00-D48)</c:v>
                  </c:pt>
                  <c:pt idx="20">
                    <c:v>Infections of kidney (N10-N12/N13.6/N15.1)</c:v>
                  </c:pt>
                  <c:pt idx="21">
                    <c:v>Inflammatory diseases of female pelvic organs (N70-N76)</c:v>
                  </c:pt>
                  <c:pt idx="22">
                    <c:v>Influenza and pneumonia (J09-J18)</c:v>
                  </c:pt>
                  <c:pt idx="23">
                    <c:v>Intentional self-harm (suicide) (X60-X84/Y87.0)</c:v>
                  </c:pt>
                  <c:pt idx="24">
                    <c:v>Legal intervention (Y35/Y89.0)</c:v>
                  </c:pt>
                  <c:pt idx="25">
                    <c:v>Major cardiovascular diseases (I00-I78)</c:v>
                  </c:pt>
                  <c:pt idx="26">
                    <c:v>Malignant neoplasms (C00-C97)</c:v>
                  </c:pt>
                  <c:pt idx="27">
                    <c:v>Meningitis (G00/G03)</c:v>
                  </c:pt>
                  <c:pt idx="28">
                    <c:v>Meningococcal infection (A39)</c:v>
                  </c:pt>
                  <c:pt idx="29">
                    <c:v>Mental and behavioral disorders due to psychoactive substance use (F10-F19)</c:v>
                  </c:pt>
                  <c:pt idx="30">
                    <c:v>Missing</c:v>
                  </c:pt>
                  <c:pt idx="31">
                    <c:v>Nephritis, nephrotic syndrome and nephrosis (N00-N07/N17-N19/N25-N27)</c:v>
                  </c:pt>
                  <c:pt idx="32">
                    <c:v>Nutritional deficiencies (E40-E64)</c:v>
                  </c:pt>
                  <c:pt idx="33">
                    <c:v>Other acute lower respiratory infections (J20-J22)</c:v>
                  </c:pt>
                  <c:pt idx="34">
                    <c:v>Other and unspecified infectious and parasitic diseases and their sequelae</c:v>
                  </c:pt>
                  <c:pt idx="35">
                    <c:v>Other diseases of respiratory system (J00-J06/J30-J39/J67/J70-J98)</c:v>
                  </c:pt>
                  <c:pt idx="36">
                    <c:v>Other disorders of circulatory system (I80-I99)</c:v>
                  </c:pt>
                  <c:pt idx="37">
                    <c:v>Parkinsons disease (G20-G21)</c:v>
                  </c:pt>
                  <c:pt idx="38">
                    <c:v>Peptic ulcer (K25-K28)</c:v>
                  </c:pt>
                  <c:pt idx="39">
                    <c:v>Pneumoconioses and chemical effects (J60-J66/J68)</c:v>
                  </c:pt>
                  <c:pt idx="40">
                    <c:v>Pneumonitis due to solids and liquids (J69)</c:v>
                  </c:pt>
                  <c:pt idx="41">
                    <c:v>Pregnancy, childbirth and the puerperium (O00-O99)</c:v>
                  </c:pt>
                  <c:pt idx="42">
                    <c:v>Sepsis (A40-A41)</c:v>
                  </c:pt>
                  <c:pt idx="43">
                    <c:v>Symptoms, signs and abnormal clinical and laboratory findings, not elsewhere classified (R00-R99)</c:v>
                  </c:pt>
                  <c:pt idx="44">
                    <c:v>Syphilis (A50-A53)</c:v>
                  </c:pt>
                  <c:pt idx="45">
                    <c:v>Viral hepatitis (B15-B19)</c:v>
                  </c:pt>
                  <c:pt idx="46">
                    <c:v>Accidents (unintentional injuries) (V01-X59/Y85-Y86)</c:v>
                  </c:pt>
                  <c:pt idx="47">
                    <c:v>All other diseases (Residual)</c:v>
                  </c:pt>
                  <c:pt idx="48">
                    <c:v>Alzheimers disease (G30)</c:v>
                  </c:pt>
                  <c:pt idx="49">
                    <c:v>Anaemias (D50-D64)</c:v>
                  </c:pt>
                  <c:pt idx="50">
                    <c:v>Assault (homicide) (X85-Y09/Y87.1)</c:v>
                  </c:pt>
                  <c:pt idx="51">
                    <c:v>Certain conditions originating in the perinatal period (P00-P96)</c:v>
                  </c:pt>
                  <c:pt idx="52">
                    <c:v>Certain other intestinal infections (A04/A07-A09)</c:v>
                  </c:pt>
                  <c:pt idx="53">
                    <c:v>Cholelithiasis and other disorders of gallbladder (K80-K82)</c:v>
                  </c:pt>
                  <c:pt idx="54">
                    <c:v>Chronic liver disease and cirrhosis (K70/K73-K74)</c:v>
                  </c:pt>
                  <c:pt idx="55">
                    <c:v>Chronic lower respiratory diseases (J40-J47)</c:v>
                  </c:pt>
                  <c:pt idx="56">
                    <c:v>Complications of medical and surgical care (Y40-Y84/Y88)</c:v>
                  </c:pt>
                  <c:pt idx="57">
                    <c:v>Congenital malformations, deformations and chromosomal abnormalities (Q00-Q99)</c:v>
                  </c:pt>
                  <c:pt idx="58">
                    <c:v>Dementia (F00-F03)</c:v>
                  </c:pt>
                  <c:pt idx="59">
                    <c:v>Diabetes mellitus (E10-E14)</c:v>
                  </c:pt>
                  <c:pt idx="60">
                    <c:v>Diseases of appendix (K35-K38)</c:v>
                  </c:pt>
                  <c:pt idx="61">
                    <c:v>Events of undetermined intent (Y10-Y34/Y87.2/Y89.9)</c:v>
                  </c:pt>
                  <c:pt idx="62">
                    <c:v>Hernia (K40-K46)</c:v>
                  </c:pt>
                  <c:pt idx="63">
                    <c:v>Human immunodeficiency virus (HIV) disease (B20-B24)</c:v>
                  </c:pt>
                  <c:pt idx="64">
                    <c:v>Hyperplasia of prostate (N40)</c:v>
                  </c:pt>
                  <c:pt idx="65">
                    <c:v>In situ neoplasms, benign neoplasms and neoplasms of uncertain or unknown behaviour (D00-D48)</c:v>
                  </c:pt>
                  <c:pt idx="66">
                    <c:v>Infections of kidney (N10-N12/N13.6/N15.1)</c:v>
                  </c:pt>
                  <c:pt idx="67">
                    <c:v>Inflammatory diseases of female pelvic organs (N70-N76)</c:v>
                  </c:pt>
                  <c:pt idx="68">
                    <c:v>Influenza and pneumonia (J09-J18)</c:v>
                  </c:pt>
                  <c:pt idx="69">
                    <c:v>Intentional self-harm (suicide) (X60-X84/Y87.0)</c:v>
                  </c:pt>
                  <c:pt idx="70">
                    <c:v>Legal intervention (Y35/Y89.0)</c:v>
                  </c:pt>
                  <c:pt idx="71">
                    <c:v>Major cardiovascular diseases (I00-I78)</c:v>
                  </c:pt>
                  <c:pt idx="72">
                    <c:v>Malignant neoplasms (C00-C97)</c:v>
                  </c:pt>
                  <c:pt idx="73">
                    <c:v>Meningitis (G00/G03)</c:v>
                  </c:pt>
                  <c:pt idx="74">
                    <c:v>Mental and behavioral disorders due to psychoactive substance use (F10-F19)</c:v>
                  </c:pt>
                  <c:pt idx="75">
                    <c:v>Missing</c:v>
                  </c:pt>
                  <c:pt idx="76">
                    <c:v>Nephritis, nephrotic syndrome and nephrosis (N00-N07/N17-N19/N25-N27)</c:v>
                  </c:pt>
                  <c:pt idx="77">
                    <c:v>Nutritional deficiencies (E40-E64)</c:v>
                  </c:pt>
                  <c:pt idx="78">
                    <c:v>Other acute lower respiratory infections (J20-J22)</c:v>
                  </c:pt>
                  <c:pt idx="79">
                    <c:v>Other and unspecified infectious and parasitic diseases and their sequelae</c:v>
                  </c:pt>
                  <c:pt idx="80">
                    <c:v>Other diseases of respiratory system (J00-J06/J30-J39/J67/J70-J98)</c:v>
                  </c:pt>
                  <c:pt idx="81">
                    <c:v>Other disorders of circulatory system (I80-I99)</c:v>
                  </c:pt>
                  <c:pt idx="82">
                    <c:v>Parkinsons disease (G20-G21)</c:v>
                  </c:pt>
                  <c:pt idx="83">
                    <c:v>Peptic ulcer (K25-K28)</c:v>
                  </c:pt>
                  <c:pt idx="84">
                    <c:v>Pneumoconioses and chemical effects (J60-J66/J68)</c:v>
                  </c:pt>
                  <c:pt idx="85">
                    <c:v>Pneumonitis due to solids and liquids (J69)</c:v>
                  </c:pt>
                  <c:pt idx="86">
                    <c:v>Pregnancy, childbirth and the puerperium (O00-O99)</c:v>
                  </c:pt>
                  <c:pt idx="87">
                    <c:v>Sepsis (A40-A41)</c:v>
                  </c:pt>
                  <c:pt idx="88">
                    <c:v>Symptoms, signs and abnormal clinical and laboratory findings, not elsewhere classified (R00-R99)</c:v>
                  </c:pt>
                  <c:pt idx="89">
                    <c:v>Viral hepatitis (B15-B19)</c:v>
                  </c:pt>
                  <c:pt idx="90">
                    <c:v>Accidents (unintentional injuries) (V01-X59/Y85-Y86)</c:v>
                  </c:pt>
                  <c:pt idx="91">
                    <c:v>All other diseases (Residual)</c:v>
                  </c:pt>
                  <c:pt idx="92">
                    <c:v>Alzheimers disease (G30)</c:v>
                  </c:pt>
                  <c:pt idx="93">
                    <c:v>Anaemias (D50-D64)</c:v>
                  </c:pt>
                  <c:pt idx="94">
                    <c:v>Arthropod-borne viral encephalitis (A83-A84/A85.2)</c:v>
                  </c:pt>
                  <c:pt idx="95">
                    <c:v>Assault (homicide) (X85-Y09/Y87.1)</c:v>
                  </c:pt>
                  <c:pt idx="96">
                    <c:v>Certain conditions originating in the perinatal period (P00-P96)</c:v>
                  </c:pt>
                  <c:pt idx="97">
                    <c:v>Certain other intestinal infections (A04/A07-A09)</c:v>
                  </c:pt>
                  <c:pt idx="98">
                    <c:v>Cholelithiasis and other disorders of gallbladder (K80-K82)</c:v>
                  </c:pt>
                  <c:pt idx="99">
                    <c:v>Chronic liver disease and cirrhosis (K70/K73-K74)</c:v>
                  </c:pt>
                  <c:pt idx="100">
                    <c:v>Chronic lower respiratory diseases (J40-J47)</c:v>
                  </c:pt>
                  <c:pt idx="101">
                    <c:v>Complications of medical and surgical care (Y40-Y84/Y88)</c:v>
                  </c:pt>
                  <c:pt idx="102">
                    <c:v>Congenital malformations, deformations and chromosomal abnormalities (Q00-Q99)</c:v>
                  </c:pt>
                  <c:pt idx="103">
                    <c:v>Dementia (F00-F03)</c:v>
                  </c:pt>
                  <c:pt idx="104">
                    <c:v>Diabetes mellitus (E10-E14)</c:v>
                  </c:pt>
                  <c:pt idx="105">
                    <c:v>Diseases of appendix (K35-K38)</c:v>
                  </c:pt>
                  <c:pt idx="106">
                    <c:v>Events of undetermined intent (Y10-Y34/Y87.2/Y89.9)</c:v>
                  </c:pt>
                  <c:pt idx="107">
                    <c:v>Hernia (K40-K46)</c:v>
                  </c:pt>
                  <c:pt idx="108">
                    <c:v>Human immunodeficiency virus (HIV) disease (B20-B24)</c:v>
                  </c:pt>
                  <c:pt idx="109">
                    <c:v>Hyperplasia of prostate (N40)</c:v>
                  </c:pt>
                  <c:pt idx="110">
                    <c:v>In situ neoplasms, benign neoplasms and neoplasms of uncertain or unknown behaviour (D00-D48)</c:v>
                  </c:pt>
                  <c:pt idx="111">
                    <c:v>Infections of kidney (N10-N12/N13.6/N15.1)</c:v>
                  </c:pt>
                  <c:pt idx="112">
                    <c:v>Inflammatory diseases of female pelvic organs (N70-N76)</c:v>
                  </c:pt>
                  <c:pt idx="113">
                    <c:v>Influenza and pneumonia (J09-J18)</c:v>
                  </c:pt>
                  <c:pt idx="114">
                    <c:v>Intentional self-harm (suicide) (X60-X84/Y87.0)</c:v>
                  </c:pt>
                  <c:pt idx="115">
                    <c:v>Legal intervention (Y35/Y89.0)</c:v>
                  </c:pt>
                  <c:pt idx="116">
                    <c:v>Major cardiovascular diseases (I00-I78)</c:v>
                  </c:pt>
                  <c:pt idx="117">
                    <c:v>Malignant neoplasms (C00-C97)</c:v>
                  </c:pt>
                  <c:pt idx="118">
                    <c:v>Meningitis (G00/G03)</c:v>
                  </c:pt>
                  <c:pt idx="119">
                    <c:v>Mental and behavioral disorders due to psychoactive substance use (F10-F19)</c:v>
                  </c:pt>
                  <c:pt idx="120">
                    <c:v>Missing</c:v>
                  </c:pt>
                  <c:pt idx="121">
                    <c:v>Nephritis, nephrotic syndrome and nephrosis (N00-N07/N17-N19/N25-N27)</c:v>
                  </c:pt>
                  <c:pt idx="122">
                    <c:v>Nutritional deficiencies (E40-E64)</c:v>
                  </c:pt>
                  <c:pt idx="123">
                    <c:v>Other acute lower respiratory infections (J20-J22)</c:v>
                  </c:pt>
                  <c:pt idx="124">
                    <c:v>Other and unspecified infectious and parasitic diseases and their sequelae</c:v>
                  </c:pt>
                  <c:pt idx="125">
                    <c:v>Other diseases of respiratory system (J00-J06/J30-J39/J67/J70-J98)</c:v>
                  </c:pt>
                  <c:pt idx="126">
                    <c:v>Other disorders of circulatory system (I80-I99)</c:v>
                  </c:pt>
                  <c:pt idx="127">
                    <c:v>Parkinsons disease (G20-G21)</c:v>
                  </c:pt>
                  <c:pt idx="128">
                    <c:v>Peptic ulcer (K25-K28)</c:v>
                  </c:pt>
                  <c:pt idx="129">
                    <c:v>Pneumoconioses and chemical effects (J60-J66/J68)</c:v>
                  </c:pt>
                  <c:pt idx="130">
                    <c:v>Pneumonitis due to solids and liquids (J69)</c:v>
                  </c:pt>
                  <c:pt idx="131">
                    <c:v>Pregnancy, childbirth and the puerperium (O00-O99)</c:v>
                  </c:pt>
                  <c:pt idx="132">
                    <c:v>Salmonella infections (A01-A02)</c:v>
                  </c:pt>
                  <c:pt idx="133">
                    <c:v>Sepsis (A40-A41)</c:v>
                  </c:pt>
                  <c:pt idx="134">
                    <c:v>Symptoms, signs and abnormal clinical and laboratory findings, not elsewhere classified (R00-R99)</c:v>
                  </c:pt>
                  <c:pt idx="135">
                    <c:v>Viral hepatitis (B15-B19)</c:v>
                  </c:pt>
                  <c:pt idx="136">
                    <c:v>Accidents (unintentional injuries) (V01-X59/Y85-Y86)</c:v>
                  </c:pt>
                  <c:pt idx="137">
                    <c:v>All other diseases (Residual)</c:v>
                  </c:pt>
                  <c:pt idx="138">
                    <c:v>Alzheimers disease (G30)</c:v>
                  </c:pt>
                  <c:pt idx="139">
                    <c:v>Anaemias (D50-D64)</c:v>
                  </c:pt>
                  <c:pt idx="140">
                    <c:v>Assault (homicide) (X85-Y09/Y87.1)</c:v>
                  </c:pt>
                  <c:pt idx="141">
                    <c:v>Certain conditions originating in the perinatal period (P00-P96)</c:v>
                  </c:pt>
                  <c:pt idx="142">
                    <c:v>Certain other intestinal infections (A04/A07-A09)</c:v>
                  </c:pt>
                  <c:pt idx="143">
                    <c:v>Cholelithiasis and other disorders of gallbladder (K80-K82)</c:v>
                  </c:pt>
                  <c:pt idx="144">
                    <c:v>Chronic liver disease and cirrhosis (K70/K73-K74)</c:v>
                  </c:pt>
                  <c:pt idx="145">
                    <c:v>Chronic lower respiratory diseases (J40-J47)</c:v>
                  </c:pt>
                  <c:pt idx="146">
                    <c:v>Complications of medical and surgical care (Y40-Y84/Y88)</c:v>
                  </c:pt>
                  <c:pt idx="147">
                    <c:v>Congenital malformations, deformations and chromosomal abnormalities (Q00-Q99)</c:v>
                  </c:pt>
                  <c:pt idx="148">
                    <c:v>Dementia (F00-F03)</c:v>
                  </c:pt>
                  <c:pt idx="149">
                    <c:v>Diabetes mellitus (E10-E14)</c:v>
                  </c:pt>
                  <c:pt idx="150">
                    <c:v>Diseases of appendix (K35-K38)</c:v>
                  </c:pt>
                  <c:pt idx="151">
                    <c:v>Events of undetermined intent (Y10-Y34/Y87.2/Y89.9)</c:v>
                  </c:pt>
                  <c:pt idx="152">
                    <c:v>Hernia (K40-K46)</c:v>
                  </c:pt>
                  <c:pt idx="153">
                    <c:v>Human immunodeficiency virus (HIV) disease (B20-B24)</c:v>
                  </c:pt>
                  <c:pt idx="154">
                    <c:v>Hyperplasia of prostate (N40)</c:v>
                  </c:pt>
                  <c:pt idx="155">
                    <c:v>In situ neoplasms, benign neoplasms and neoplasms of uncertain or unknown behaviour (D00-D48)</c:v>
                  </c:pt>
                  <c:pt idx="156">
                    <c:v>Infections of kidney (N10-N12/N13.6/N15.1)</c:v>
                  </c:pt>
                  <c:pt idx="157">
                    <c:v>Influenza and pneumonia (J09-J18)</c:v>
                  </c:pt>
                  <c:pt idx="158">
                    <c:v>Intentional self-harm (suicide) (X60-X84/Y87.0)</c:v>
                  </c:pt>
                  <c:pt idx="159">
                    <c:v>Legal intervention (Y35/Y89.0)</c:v>
                  </c:pt>
                  <c:pt idx="160">
                    <c:v>Major cardiovascular diseases (I00-I78)</c:v>
                  </c:pt>
                  <c:pt idx="161">
                    <c:v>Malignant neoplasms (C00-C97)</c:v>
                  </c:pt>
                  <c:pt idx="162">
                    <c:v>Meningitis (G00/G03)</c:v>
                  </c:pt>
                  <c:pt idx="163">
                    <c:v>Mental and behavioral disorders due to psychoactive substance use (F10-F19)</c:v>
                  </c:pt>
                  <c:pt idx="164">
                    <c:v>Missing</c:v>
                  </c:pt>
                  <c:pt idx="165">
                    <c:v>Nephritis, nephrotic syndrome and nephrosis (N00-N07/N17-N19/N25-N27)</c:v>
                  </c:pt>
                  <c:pt idx="166">
                    <c:v>Nutritional deficiencies (E40-E64)</c:v>
                  </c:pt>
                  <c:pt idx="167">
                    <c:v>Other acute lower respiratory infections (J20-J22)</c:v>
                  </c:pt>
                  <c:pt idx="168">
                    <c:v>Other and unspecified infectious and parasitic diseases and their sequelae</c:v>
                  </c:pt>
                  <c:pt idx="169">
                    <c:v>Other diseases of respiratory system (J00-J06/J30-J39/J67/J70-J98)</c:v>
                  </c:pt>
                  <c:pt idx="170">
                    <c:v>Other disorders of circulatory system (I80-I99)</c:v>
                  </c:pt>
                  <c:pt idx="171">
                    <c:v>Parkinsons disease (G20-G21)</c:v>
                  </c:pt>
                  <c:pt idx="172">
                    <c:v>Peptic ulcer (K25-K28)</c:v>
                  </c:pt>
                  <c:pt idx="173">
                    <c:v>Pneumoconioses and chemical effects (J60-J66/J68)</c:v>
                  </c:pt>
                  <c:pt idx="174">
                    <c:v>Pneumonitis due to solids and liquids (J69)</c:v>
                  </c:pt>
                  <c:pt idx="175">
                    <c:v>Pregnancy, childbirth and the puerperium (O00-O99)</c:v>
                  </c:pt>
                  <c:pt idx="176">
                    <c:v>Salmonella infections (A01-A02)</c:v>
                  </c:pt>
                  <c:pt idx="177">
                    <c:v>Sepsis (A40-A41)</c:v>
                  </c:pt>
                  <c:pt idx="178">
                    <c:v>Symptoms, signs and abnormal clinical and laboratory findings, not elsewhere classified (R00-R99)</c:v>
                  </c:pt>
                  <c:pt idx="179">
                    <c:v>Viral hepatitis (B15-B19)</c:v>
                  </c:pt>
                  <c:pt idx="180">
                    <c:v>Accidents (unintentional injuries) (V01-X59/Y85-Y86)</c:v>
                  </c:pt>
                  <c:pt idx="181">
                    <c:v>All other diseases (Residual)</c:v>
                  </c:pt>
                  <c:pt idx="182">
                    <c:v>Alzheimers disease (G30)</c:v>
                  </c:pt>
                  <c:pt idx="183">
                    <c:v>Anaemias (D50-D64)</c:v>
                  </c:pt>
                  <c:pt idx="184">
                    <c:v>Assault (homicide) (X85-Y09/Y87.1)</c:v>
                  </c:pt>
                  <c:pt idx="185">
                    <c:v>Certain conditions originating in the perinatal period (P00-P96)</c:v>
                  </c:pt>
                  <c:pt idx="186">
                    <c:v>Certain other intestinal infections (A04/A07-A09)</c:v>
                  </c:pt>
                  <c:pt idx="187">
                    <c:v>Cholelithiasis and other disorders of gallbladder (K80-K82)</c:v>
                  </c:pt>
                  <c:pt idx="188">
                    <c:v>Chronic liver disease and cirrhosis (K70/K73-K74)</c:v>
                  </c:pt>
                  <c:pt idx="189">
                    <c:v>Chronic lower respiratory diseases (J40-J47)</c:v>
                  </c:pt>
                  <c:pt idx="190">
                    <c:v>Complications of medical and surgical care (Y40-Y84/Y88)</c:v>
                  </c:pt>
                  <c:pt idx="191">
                    <c:v>Congenital malformations, deformations and chromosomal abnormalities (Q00-Q99)</c:v>
                  </c:pt>
                  <c:pt idx="192">
                    <c:v>Dementia (F00-F03)</c:v>
                  </c:pt>
                  <c:pt idx="193">
                    <c:v>Diabetes mellitus (E10-E14)</c:v>
                  </c:pt>
                  <c:pt idx="194">
                    <c:v>Diseases of appendix (K35-K38)</c:v>
                  </c:pt>
                  <c:pt idx="195">
                    <c:v>Events of undetermined intent (Y10-Y34/Y87.2/Y89.9)</c:v>
                  </c:pt>
                  <c:pt idx="196">
                    <c:v>Hernia (K40-K46)</c:v>
                  </c:pt>
                  <c:pt idx="197">
                    <c:v>Human immunodeficiency virus (HIV) disease (B20-B24)</c:v>
                  </c:pt>
                  <c:pt idx="198">
                    <c:v>Hyperplasia of prostate (N40)</c:v>
                  </c:pt>
                  <c:pt idx="199">
                    <c:v>In situ neoplasms, benign neoplasms and neoplasms of uncertain or unknown behaviour (D00-D48)</c:v>
                  </c:pt>
                  <c:pt idx="200">
                    <c:v>Infections of kidney (N10-N12/N13.6/N15.1)</c:v>
                  </c:pt>
                  <c:pt idx="201">
                    <c:v>Inflammatory diseases of female pelvic organs (N70-N76)</c:v>
                  </c:pt>
                  <c:pt idx="202">
                    <c:v>Influenza and pneumonia (J09-J18)</c:v>
                  </c:pt>
                  <c:pt idx="203">
                    <c:v>Intentional self-harm (suicide) (X60-X84/Y87.0)</c:v>
                  </c:pt>
                  <c:pt idx="204">
                    <c:v>Legal intervention (Y35/Y89.0)</c:v>
                  </c:pt>
                  <c:pt idx="205">
                    <c:v>Major cardiovascular diseases (I00-I78)</c:v>
                  </c:pt>
                  <c:pt idx="206">
                    <c:v>Malignant neoplasms (C00-C97)</c:v>
                  </c:pt>
                  <c:pt idx="207">
                    <c:v>Meningitis (G00/G03)</c:v>
                  </c:pt>
                  <c:pt idx="208">
                    <c:v>Meningococcal infection (A39)</c:v>
                  </c:pt>
                  <c:pt idx="209">
                    <c:v>Mental and behavioral disorders due to psychoactive substance use (F10-F19)</c:v>
                  </c:pt>
                  <c:pt idx="210">
                    <c:v>Missing</c:v>
                  </c:pt>
                  <c:pt idx="211">
                    <c:v>Nephritis, nephrotic syndrome and nephrosis (N00-N07/N17-N19/N25-N27)</c:v>
                  </c:pt>
                  <c:pt idx="212">
                    <c:v>Nutritional deficiencies (E40-E64)</c:v>
                  </c:pt>
                  <c:pt idx="213">
                    <c:v>Other acute lower respiratory infections (J20-J22)</c:v>
                  </c:pt>
                  <c:pt idx="214">
                    <c:v>Other and unspecified infectious and parasitic diseases and their sequelae</c:v>
                  </c:pt>
                  <c:pt idx="215">
                    <c:v>Other diseases of respiratory system (J00-J06/J30-J39/J67/J70-J98)</c:v>
                  </c:pt>
                  <c:pt idx="216">
                    <c:v>Other disorders of circulatory system (I80-I99)</c:v>
                  </c:pt>
                  <c:pt idx="217">
                    <c:v>Parkinsons disease (G20-G21)</c:v>
                  </c:pt>
                  <c:pt idx="218">
                    <c:v>Peptic ulcer (K25-K28)</c:v>
                  </c:pt>
                  <c:pt idx="219">
                    <c:v>Pneumoconioses and chemical effects (J60-J66/J68)</c:v>
                  </c:pt>
                  <c:pt idx="220">
                    <c:v>Pneumonitis due to solids and liquids (J69)</c:v>
                  </c:pt>
                  <c:pt idx="221">
                    <c:v>Pregnancy, childbirth and the puerperium (O00-O99)</c:v>
                  </c:pt>
                  <c:pt idx="222">
                    <c:v>Sepsis (A40-A41)</c:v>
                  </c:pt>
                  <c:pt idx="223">
                    <c:v>Symptoms, signs and abnormal clinical and laboratory findings, not elsewhere classified (R00-R99)</c:v>
                  </c:pt>
                  <c:pt idx="224">
                    <c:v>Viral hepatitis (B15-B19)</c:v>
                  </c:pt>
                  <c:pt idx="225">
                    <c:v>Accidents (unintentional injuries) (V01-X59/Y85-Y86)</c:v>
                  </c:pt>
                  <c:pt idx="226">
                    <c:v>All other diseases (Residual)</c:v>
                  </c:pt>
                  <c:pt idx="227">
                    <c:v>Alzheimers disease (G30)</c:v>
                  </c:pt>
                  <c:pt idx="228">
                    <c:v>Anaemias (D50-D64)</c:v>
                  </c:pt>
                  <c:pt idx="229">
                    <c:v>Assault (homicide) (X85-Y09/Y87.1)</c:v>
                  </c:pt>
                  <c:pt idx="230">
                    <c:v>Certain conditions originating in the perinatal period (P00-P96)</c:v>
                  </c:pt>
                  <c:pt idx="231">
                    <c:v>Certain other intestinal infections (A04/A07-A09)</c:v>
                  </c:pt>
                  <c:pt idx="232">
                    <c:v>Cholelithiasis and other disorders of gallbladder (K80-K82)</c:v>
                  </c:pt>
                  <c:pt idx="233">
                    <c:v>Chronic liver disease and cirrhosis (K70/K73-K74)</c:v>
                  </c:pt>
                  <c:pt idx="234">
                    <c:v>Chronic lower respiratory diseases (J40-J47)</c:v>
                  </c:pt>
                  <c:pt idx="235">
                    <c:v>Complications of medical and surgical care (Y40-Y84/Y88)</c:v>
                  </c:pt>
                  <c:pt idx="236">
                    <c:v>Congenital malformations, deformations and chromosomal abnormalities (Q00-Q99)</c:v>
                  </c:pt>
                  <c:pt idx="237">
                    <c:v>Dementia (F00-F03)</c:v>
                  </c:pt>
                  <c:pt idx="238">
                    <c:v>Diabetes mellitus (E10-E14)</c:v>
                  </c:pt>
                  <c:pt idx="239">
                    <c:v>Diseases of appendix (K35-K38)</c:v>
                  </c:pt>
                  <c:pt idx="240">
                    <c:v>Events of undetermined intent (Y10-Y34/Y87.2/Y89.9)</c:v>
                  </c:pt>
                  <c:pt idx="241">
                    <c:v>Hernia (K40-K46)</c:v>
                  </c:pt>
                  <c:pt idx="242">
                    <c:v>Human immunodeficiency virus (HIV) disease (B20-B24)</c:v>
                  </c:pt>
                  <c:pt idx="243">
                    <c:v>Hyperplasia of prostate (N40)</c:v>
                  </c:pt>
                  <c:pt idx="244">
                    <c:v>In situ neoplasms, benign neoplasms and neoplasms of uncertain or unknown behaviour (D00-D48)</c:v>
                  </c:pt>
                  <c:pt idx="245">
                    <c:v>Infections of kidney (N10-N12/N13.6/N15.1)</c:v>
                  </c:pt>
                  <c:pt idx="246">
                    <c:v>Inflammatory diseases of female pelvic organs (N70-N76)</c:v>
                  </c:pt>
                  <c:pt idx="247">
                    <c:v>Influenza and pneumonia (J09-J18)</c:v>
                  </c:pt>
                  <c:pt idx="248">
                    <c:v>Intentional self-harm (suicide) (X60-X84/Y87.0)</c:v>
                  </c:pt>
                  <c:pt idx="249">
                    <c:v>Legal intervention (Y35/Y89.0)</c:v>
                  </c:pt>
                  <c:pt idx="250">
                    <c:v>Major cardiovascular diseases (I00-I78)</c:v>
                  </c:pt>
                  <c:pt idx="251">
                    <c:v>Malignant neoplasms (C00-C97)</c:v>
                  </c:pt>
                  <c:pt idx="252">
                    <c:v>Meningitis (G00/G03)</c:v>
                  </c:pt>
                  <c:pt idx="253">
                    <c:v>Mental and behavioral disorders due to psychoactive substance use (F10-F19)</c:v>
                  </c:pt>
                  <c:pt idx="254">
                    <c:v>Missing</c:v>
                  </c:pt>
                  <c:pt idx="255">
                    <c:v>Nephritis, nephrotic syndrome and nephrosis (N00-N07/N17-N19/N25-N27)</c:v>
                  </c:pt>
                  <c:pt idx="256">
                    <c:v>Nutritional deficiencies (E40-E64)</c:v>
                  </c:pt>
                  <c:pt idx="257">
                    <c:v>Other acute lower respiratory infections (J20-J22)</c:v>
                  </c:pt>
                  <c:pt idx="258">
                    <c:v>Other and unspecified infectious and parasitic diseases and their sequelae</c:v>
                  </c:pt>
                  <c:pt idx="259">
                    <c:v>Other diseases of respiratory system (J00-J06/J30-J39/J67/J70-J98)</c:v>
                  </c:pt>
                  <c:pt idx="260">
                    <c:v>Other disorders of circulatory system (I80-I99)</c:v>
                  </c:pt>
                  <c:pt idx="261">
                    <c:v>Parkinsons disease (G20-G21)</c:v>
                  </c:pt>
                  <c:pt idx="262">
                    <c:v>Peptic ulcer (K25-K28)</c:v>
                  </c:pt>
                  <c:pt idx="263">
                    <c:v>Pneumoconioses and chemical effects (J60-J66/J68)</c:v>
                  </c:pt>
                  <c:pt idx="264">
                    <c:v>Pneumonitis due to solids and liquids (J69)</c:v>
                  </c:pt>
                  <c:pt idx="265">
                    <c:v>Sepsis (A40-A41)</c:v>
                  </c:pt>
                  <c:pt idx="266">
                    <c:v>Symptoms, signs and abnormal clinical and laboratory findings, not elsewhere classified (R00-R99)</c:v>
                  </c:pt>
                  <c:pt idx="267">
                    <c:v>Viral hepatitis (B15-B19)</c:v>
                  </c:pt>
                  <c:pt idx="268">
                    <c:v>Accidents (unintentional injuries) (V01-X59/Y85-Y86)</c:v>
                  </c:pt>
                  <c:pt idx="269">
                    <c:v>All other diseases (Residual)</c:v>
                  </c:pt>
                  <c:pt idx="270">
                    <c:v>Alzheimers disease (G30)</c:v>
                  </c:pt>
                  <c:pt idx="271">
                    <c:v>Anaemias (D50-D64)</c:v>
                  </c:pt>
                  <c:pt idx="272">
                    <c:v>Assault (homicide) (X85-Y09/Y87.1)</c:v>
                  </c:pt>
                  <c:pt idx="273">
                    <c:v>COVID-19 (U07)</c:v>
                  </c:pt>
                  <c:pt idx="274">
                    <c:v>Certain conditions originating in the perinatal period (P00-P96)</c:v>
                  </c:pt>
                  <c:pt idx="275">
                    <c:v>Certain other intestinal infections (A04/A07-A09)</c:v>
                  </c:pt>
                  <c:pt idx="276">
                    <c:v>Cholelithiasis and other disorders of gallbladder (K80-K82)</c:v>
                  </c:pt>
                  <c:pt idx="277">
                    <c:v>Chronic liver disease and cirrhosis (K70/K73-K74)</c:v>
                  </c:pt>
                  <c:pt idx="278">
                    <c:v>Chronic lower respiratory diseases (J40-J47)</c:v>
                  </c:pt>
                  <c:pt idx="279">
                    <c:v>Complications of medical and surgical care (Y40-Y84/Y88)</c:v>
                  </c:pt>
                  <c:pt idx="280">
                    <c:v>Congenital malformations, deformations and chromosomal abnormalities (Q00-Q99)</c:v>
                  </c:pt>
                  <c:pt idx="281">
                    <c:v>Dementia (F00-F03)</c:v>
                  </c:pt>
                  <c:pt idx="282">
                    <c:v>Diabetes mellitus (E10-E14)</c:v>
                  </c:pt>
                  <c:pt idx="283">
                    <c:v>Diseases of appendix (K35-K38)</c:v>
                  </c:pt>
                  <c:pt idx="284">
                    <c:v>Events of undetermined intent (Y10-Y34/Y87.2/Y89.9)</c:v>
                  </c:pt>
                  <c:pt idx="285">
                    <c:v>Hernia (K40-K46)</c:v>
                  </c:pt>
                  <c:pt idx="286">
                    <c:v>Human immunodeficiency virus (HIV) disease (B20-B24)</c:v>
                  </c:pt>
                  <c:pt idx="287">
                    <c:v>Hyperplasia of prostate (N40)</c:v>
                  </c:pt>
                  <c:pt idx="288">
                    <c:v>In situ neoplasms, benign neoplasms and neoplasms of uncertain or unknown behaviour (D00-D48)</c:v>
                  </c:pt>
                  <c:pt idx="289">
                    <c:v>Infections of kidney (N10-N12/N13.6/N15.1)</c:v>
                  </c:pt>
                  <c:pt idx="290">
                    <c:v>Inflammatory diseases of female pelvic organs (N70-N76)</c:v>
                  </c:pt>
                  <c:pt idx="291">
                    <c:v>Influenza and pneumonia (J09-J18)</c:v>
                  </c:pt>
                  <c:pt idx="292">
                    <c:v>Intentional self-harm (suicide) (X60-X84/Y87.0)</c:v>
                  </c:pt>
                  <c:pt idx="293">
                    <c:v>Legal intervention (Y35/Y89.0)</c:v>
                  </c:pt>
                  <c:pt idx="294">
                    <c:v>Major cardiovascular diseases (I00-I78)</c:v>
                  </c:pt>
                  <c:pt idx="295">
                    <c:v>Malignant neoplasms (C00-C97)</c:v>
                  </c:pt>
                  <c:pt idx="296">
                    <c:v>Meningitis (G00/G03)</c:v>
                  </c:pt>
                  <c:pt idx="297">
                    <c:v>Mental and behavioral disorders due to psychoactive substance use (F10-F19)</c:v>
                  </c:pt>
                  <c:pt idx="298">
                    <c:v>Missing</c:v>
                  </c:pt>
                  <c:pt idx="299">
                    <c:v>Nephritis, nephrotic syndrome and nephrosis (N00-N07/N17-N19/N25-N27)</c:v>
                  </c:pt>
                  <c:pt idx="300">
                    <c:v>Nutritional deficiencies (E40-E64)</c:v>
                  </c:pt>
                  <c:pt idx="301">
                    <c:v>Other acute lower respiratory infections (J20-J22)</c:v>
                  </c:pt>
                  <c:pt idx="302">
                    <c:v>Other and unspecified infectious and parasitic diseases and their sequelae</c:v>
                  </c:pt>
                  <c:pt idx="303">
                    <c:v>Other diseases of respiratory system (J00-J06/J30-J39/J67/J70-J98)</c:v>
                  </c:pt>
                  <c:pt idx="304">
                    <c:v>Other disorders of circulatory system (I80-I99)</c:v>
                  </c:pt>
                  <c:pt idx="305">
                    <c:v>Parkinsons disease (G20-G21)</c:v>
                  </c:pt>
                  <c:pt idx="306">
                    <c:v>Peptic ulcer (K25-K28)</c:v>
                  </c:pt>
                  <c:pt idx="307">
                    <c:v>Pneumoconioses and chemical effects (J60-J66/J68)</c:v>
                  </c:pt>
                  <c:pt idx="308">
                    <c:v>Pneumonitis due to solids and liquids (J69)</c:v>
                  </c:pt>
                  <c:pt idx="309">
                    <c:v>Pregnancy, childbirth and the puerperium (O00-O99)</c:v>
                  </c:pt>
                  <c:pt idx="310">
                    <c:v>Salmonella infections (A01-A02)</c:v>
                  </c:pt>
                  <c:pt idx="311">
                    <c:v>Sepsis (A40-A41)</c:v>
                  </c:pt>
                  <c:pt idx="312">
                    <c:v>Symptoms, signs and abnormal clinical and laboratory findings, not elsewhere classified (R00-R99)</c:v>
                  </c:pt>
                  <c:pt idx="313">
                    <c:v>Viral hepatitis (B15-B19)</c:v>
                  </c:pt>
                </c:lvl>
                <c:lvl>
                  <c:pt idx="0">
                    <c:v>2014</c:v>
                  </c:pt>
                  <c:pt idx="1">
                    <c:v>2014</c:v>
                  </c:pt>
                  <c:pt idx="2">
                    <c:v>2014</c:v>
                  </c:pt>
                  <c:pt idx="3">
                    <c:v>2014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  <c:pt idx="8">
                    <c:v>2014</c:v>
                  </c:pt>
                  <c:pt idx="9">
                    <c:v>2014</c:v>
                  </c:pt>
                  <c:pt idx="10">
                    <c:v>2014</c:v>
                  </c:pt>
                  <c:pt idx="11">
                    <c:v>2014</c:v>
                  </c:pt>
                  <c:pt idx="12">
                    <c:v>2014</c:v>
                  </c:pt>
                  <c:pt idx="13">
                    <c:v>2014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2014</c:v>
                  </c:pt>
                  <c:pt idx="22">
                    <c:v>2014</c:v>
                  </c:pt>
                  <c:pt idx="23">
                    <c:v>2014</c:v>
                  </c:pt>
                  <c:pt idx="24">
                    <c:v>2014</c:v>
                  </c:pt>
                  <c:pt idx="25">
                    <c:v>2014</c:v>
                  </c:pt>
                  <c:pt idx="26">
                    <c:v>2014</c:v>
                  </c:pt>
                  <c:pt idx="27">
                    <c:v>2014</c:v>
                  </c:pt>
                  <c:pt idx="28">
                    <c:v>2014</c:v>
                  </c:pt>
                  <c:pt idx="29">
                    <c:v>2014</c:v>
                  </c:pt>
                  <c:pt idx="30">
                    <c:v>2014</c:v>
                  </c:pt>
                  <c:pt idx="31">
                    <c:v>2014</c:v>
                  </c:pt>
                  <c:pt idx="32">
                    <c:v>2014</c:v>
                  </c:pt>
                  <c:pt idx="33">
                    <c:v>2014</c:v>
                  </c:pt>
                  <c:pt idx="34">
                    <c:v>2014</c:v>
                  </c:pt>
                  <c:pt idx="35">
                    <c:v>2014</c:v>
                  </c:pt>
                  <c:pt idx="36">
                    <c:v>2014</c:v>
                  </c:pt>
                  <c:pt idx="37">
                    <c:v>2014</c:v>
                  </c:pt>
                  <c:pt idx="38">
                    <c:v>2014</c:v>
                  </c:pt>
                  <c:pt idx="39">
                    <c:v>2014</c:v>
                  </c:pt>
                  <c:pt idx="40">
                    <c:v>2014</c:v>
                  </c:pt>
                  <c:pt idx="41">
                    <c:v>2014</c:v>
                  </c:pt>
                  <c:pt idx="42">
                    <c:v>2014</c:v>
                  </c:pt>
                  <c:pt idx="43">
                    <c:v>2014</c:v>
                  </c:pt>
                  <c:pt idx="44">
                    <c:v>2014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2015</c:v>
                  </c:pt>
                  <c:pt idx="48">
                    <c:v>2015</c:v>
                  </c:pt>
                  <c:pt idx="49">
                    <c:v>2015</c:v>
                  </c:pt>
                  <c:pt idx="50">
                    <c:v>2015</c:v>
                  </c:pt>
                  <c:pt idx="51">
                    <c:v>2015</c:v>
                  </c:pt>
                  <c:pt idx="52">
                    <c:v>2015</c:v>
                  </c:pt>
                  <c:pt idx="53">
                    <c:v>2015</c:v>
                  </c:pt>
                  <c:pt idx="54">
                    <c:v>2015</c:v>
                  </c:pt>
                  <c:pt idx="55">
                    <c:v>2015</c:v>
                  </c:pt>
                  <c:pt idx="56">
                    <c:v>2015</c:v>
                  </c:pt>
                  <c:pt idx="57">
                    <c:v>2015</c:v>
                  </c:pt>
                  <c:pt idx="58">
                    <c:v>2015</c:v>
                  </c:pt>
                  <c:pt idx="59">
                    <c:v>2015</c:v>
                  </c:pt>
                  <c:pt idx="60">
                    <c:v>2015</c:v>
                  </c:pt>
                  <c:pt idx="61">
                    <c:v>2015</c:v>
                  </c:pt>
                  <c:pt idx="62">
                    <c:v>2015</c:v>
                  </c:pt>
                  <c:pt idx="63">
                    <c:v>2015</c:v>
                  </c:pt>
                  <c:pt idx="64">
                    <c:v>2015</c:v>
                  </c:pt>
                  <c:pt idx="65">
                    <c:v>2015</c:v>
                  </c:pt>
                  <c:pt idx="66">
                    <c:v>2015</c:v>
                  </c:pt>
                  <c:pt idx="67">
                    <c:v>2015</c:v>
                  </c:pt>
                  <c:pt idx="68">
                    <c:v>2015</c:v>
                  </c:pt>
                  <c:pt idx="69">
                    <c:v>2015</c:v>
                  </c:pt>
                  <c:pt idx="70">
                    <c:v>2015</c:v>
                  </c:pt>
                  <c:pt idx="71">
                    <c:v>2015</c:v>
                  </c:pt>
                  <c:pt idx="72">
                    <c:v>2015</c:v>
                  </c:pt>
                  <c:pt idx="73">
                    <c:v>2015</c:v>
                  </c:pt>
                  <c:pt idx="74">
                    <c:v>2015</c:v>
                  </c:pt>
                  <c:pt idx="75">
                    <c:v>2015</c:v>
                  </c:pt>
                  <c:pt idx="76">
                    <c:v>2015</c:v>
                  </c:pt>
                  <c:pt idx="77">
                    <c:v>2015</c:v>
                  </c:pt>
                  <c:pt idx="78">
                    <c:v>2015</c:v>
                  </c:pt>
                  <c:pt idx="79">
                    <c:v>2015</c:v>
                  </c:pt>
                  <c:pt idx="80">
                    <c:v>2015</c:v>
                  </c:pt>
                  <c:pt idx="81">
                    <c:v>2015</c:v>
                  </c:pt>
                  <c:pt idx="82">
                    <c:v>2015</c:v>
                  </c:pt>
                  <c:pt idx="83">
                    <c:v>2015</c:v>
                  </c:pt>
                  <c:pt idx="84">
                    <c:v>2015</c:v>
                  </c:pt>
                  <c:pt idx="85">
                    <c:v>2015</c:v>
                  </c:pt>
                  <c:pt idx="86">
                    <c:v>2015</c:v>
                  </c:pt>
                  <c:pt idx="87">
                    <c:v>2015</c:v>
                  </c:pt>
                  <c:pt idx="88">
                    <c:v>2015</c:v>
                  </c:pt>
                  <c:pt idx="89">
                    <c:v>2015</c:v>
                  </c:pt>
                  <c:pt idx="90">
                    <c:v>2016</c:v>
                  </c:pt>
                  <c:pt idx="91">
                    <c:v>2016</c:v>
                  </c:pt>
                  <c:pt idx="92">
                    <c:v>2016</c:v>
                  </c:pt>
                  <c:pt idx="93">
                    <c:v>2016</c:v>
                  </c:pt>
                  <c:pt idx="94">
                    <c:v>2016</c:v>
                  </c:pt>
                  <c:pt idx="95">
                    <c:v>2016</c:v>
                  </c:pt>
                  <c:pt idx="96">
                    <c:v>2016</c:v>
                  </c:pt>
                  <c:pt idx="97">
                    <c:v>2016</c:v>
                  </c:pt>
                  <c:pt idx="98">
                    <c:v>2016</c:v>
                  </c:pt>
                  <c:pt idx="99">
                    <c:v>2016</c:v>
                  </c:pt>
                  <c:pt idx="100">
                    <c:v>2016</c:v>
                  </c:pt>
                  <c:pt idx="101">
                    <c:v>2016</c:v>
                  </c:pt>
                  <c:pt idx="102">
                    <c:v>2016</c:v>
                  </c:pt>
                  <c:pt idx="103">
                    <c:v>2016</c:v>
                  </c:pt>
                  <c:pt idx="104">
                    <c:v>2016</c:v>
                  </c:pt>
                  <c:pt idx="105">
                    <c:v>2016</c:v>
                  </c:pt>
                  <c:pt idx="106">
                    <c:v>2016</c:v>
                  </c:pt>
                  <c:pt idx="107">
                    <c:v>2016</c:v>
                  </c:pt>
                  <c:pt idx="108">
                    <c:v>2016</c:v>
                  </c:pt>
                  <c:pt idx="109">
                    <c:v>2016</c:v>
                  </c:pt>
                  <c:pt idx="110">
                    <c:v>2016</c:v>
                  </c:pt>
                  <c:pt idx="111">
                    <c:v>2016</c:v>
                  </c:pt>
                  <c:pt idx="112">
                    <c:v>2016</c:v>
                  </c:pt>
                  <c:pt idx="113">
                    <c:v>2016</c:v>
                  </c:pt>
                  <c:pt idx="114">
                    <c:v>2016</c:v>
                  </c:pt>
                  <c:pt idx="115">
                    <c:v>2016</c:v>
                  </c:pt>
                  <c:pt idx="116">
                    <c:v>2016</c:v>
                  </c:pt>
                  <c:pt idx="117">
                    <c:v>2016</c:v>
                  </c:pt>
                  <c:pt idx="118">
                    <c:v>2016</c:v>
                  </c:pt>
                  <c:pt idx="119">
                    <c:v>2016</c:v>
                  </c:pt>
                  <c:pt idx="120">
                    <c:v>2016</c:v>
                  </c:pt>
                  <c:pt idx="121">
                    <c:v>2016</c:v>
                  </c:pt>
                  <c:pt idx="122">
                    <c:v>2016</c:v>
                  </c:pt>
                  <c:pt idx="123">
                    <c:v>2016</c:v>
                  </c:pt>
                  <c:pt idx="124">
                    <c:v>2016</c:v>
                  </c:pt>
                  <c:pt idx="125">
                    <c:v>2016</c:v>
                  </c:pt>
                  <c:pt idx="126">
                    <c:v>2016</c:v>
                  </c:pt>
                  <c:pt idx="127">
                    <c:v>2016</c:v>
                  </c:pt>
                  <c:pt idx="128">
                    <c:v>2016</c:v>
                  </c:pt>
                  <c:pt idx="129">
                    <c:v>2016</c:v>
                  </c:pt>
                  <c:pt idx="130">
                    <c:v>2016</c:v>
                  </c:pt>
                  <c:pt idx="131">
                    <c:v>2016</c:v>
                  </c:pt>
                  <c:pt idx="132">
                    <c:v>2016</c:v>
                  </c:pt>
                  <c:pt idx="133">
                    <c:v>2016</c:v>
                  </c:pt>
                  <c:pt idx="134">
                    <c:v>2016</c:v>
                  </c:pt>
                  <c:pt idx="135">
                    <c:v>2016</c:v>
                  </c:pt>
                  <c:pt idx="136">
                    <c:v>2017</c:v>
                  </c:pt>
                  <c:pt idx="137">
                    <c:v>2017</c:v>
                  </c:pt>
                  <c:pt idx="138">
                    <c:v>2017</c:v>
                  </c:pt>
                  <c:pt idx="139">
                    <c:v>2017</c:v>
                  </c:pt>
                  <c:pt idx="140">
                    <c:v>2017</c:v>
                  </c:pt>
                  <c:pt idx="141">
                    <c:v>2017</c:v>
                  </c:pt>
                  <c:pt idx="142">
                    <c:v>2017</c:v>
                  </c:pt>
                  <c:pt idx="143">
                    <c:v>2017</c:v>
                  </c:pt>
                  <c:pt idx="144">
                    <c:v>2017</c:v>
                  </c:pt>
                  <c:pt idx="145">
                    <c:v>2017</c:v>
                  </c:pt>
                  <c:pt idx="146">
                    <c:v>2017</c:v>
                  </c:pt>
                  <c:pt idx="147">
                    <c:v>2017</c:v>
                  </c:pt>
                  <c:pt idx="148">
                    <c:v>2017</c:v>
                  </c:pt>
                  <c:pt idx="149">
                    <c:v>2017</c:v>
                  </c:pt>
                  <c:pt idx="150">
                    <c:v>2017</c:v>
                  </c:pt>
                  <c:pt idx="151">
                    <c:v>2017</c:v>
                  </c:pt>
                  <c:pt idx="152">
                    <c:v>2017</c:v>
                  </c:pt>
                  <c:pt idx="153">
                    <c:v>2017</c:v>
                  </c:pt>
                  <c:pt idx="154">
                    <c:v>2017</c:v>
                  </c:pt>
                  <c:pt idx="155">
                    <c:v>2017</c:v>
                  </c:pt>
                  <c:pt idx="156">
                    <c:v>2017</c:v>
                  </c:pt>
                  <c:pt idx="157">
                    <c:v>2017</c:v>
                  </c:pt>
                  <c:pt idx="158">
                    <c:v>2017</c:v>
                  </c:pt>
                  <c:pt idx="159">
                    <c:v>2017</c:v>
                  </c:pt>
                  <c:pt idx="160">
                    <c:v>2017</c:v>
                  </c:pt>
                  <c:pt idx="161">
                    <c:v>2017</c:v>
                  </c:pt>
                  <c:pt idx="162">
                    <c:v>2017</c:v>
                  </c:pt>
                  <c:pt idx="163">
                    <c:v>2017</c:v>
                  </c:pt>
                  <c:pt idx="164">
                    <c:v>2017</c:v>
                  </c:pt>
                  <c:pt idx="165">
                    <c:v>2017</c:v>
                  </c:pt>
                  <c:pt idx="166">
                    <c:v>2017</c:v>
                  </c:pt>
                  <c:pt idx="167">
                    <c:v>2017</c:v>
                  </c:pt>
                  <c:pt idx="168">
                    <c:v>2017</c:v>
                  </c:pt>
                  <c:pt idx="169">
                    <c:v>2017</c:v>
                  </c:pt>
                  <c:pt idx="170">
                    <c:v>2017</c:v>
                  </c:pt>
                  <c:pt idx="171">
                    <c:v>2017</c:v>
                  </c:pt>
                  <c:pt idx="172">
                    <c:v>2017</c:v>
                  </c:pt>
                  <c:pt idx="173">
                    <c:v>2017</c:v>
                  </c:pt>
                  <c:pt idx="174">
                    <c:v>2017</c:v>
                  </c:pt>
                  <c:pt idx="175">
                    <c:v>2017</c:v>
                  </c:pt>
                  <c:pt idx="176">
                    <c:v>2017</c:v>
                  </c:pt>
                  <c:pt idx="177">
                    <c:v>2017</c:v>
                  </c:pt>
                  <c:pt idx="178">
                    <c:v>2017</c:v>
                  </c:pt>
                  <c:pt idx="179">
                    <c:v>2017</c:v>
                  </c:pt>
                  <c:pt idx="180">
                    <c:v>2018</c:v>
                  </c:pt>
                  <c:pt idx="181">
                    <c:v>2018</c:v>
                  </c:pt>
                  <c:pt idx="182">
                    <c:v>2018</c:v>
                  </c:pt>
                  <c:pt idx="183">
                    <c:v>2018</c:v>
                  </c:pt>
                  <c:pt idx="184">
                    <c:v>2018</c:v>
                  </c:pt>
                  <c:pt idx="185">
                    <c:v>2018</c:v>
                  </c:pt>
                  <c:pt idx="186">
                    <c:v>2018</c:v>
                  </c:pt>
                  <c:pt idx="187">
                    <c:v>2018</c:v>
                  </c:pt>
                  <c:pt idx="188">
                    <c:v>2018</c:v>
                  </c:pt>
                  <c:pt idx="189">
                    <c:v>2018</c:v>
                  </c:pt>
                  <c:pt idx="190">
                    <c:v>2018</c:v>
                  </c:pt>
                  <c:pt idx="191">
                    <c:v>2018</c:v>
                  </c:pt>
                  <c:pt idx="192">
                    <c:v>2018</c:v>
                  </c:pt>
                  <c:pt idx="193">
                    <c:v>2018</c:v>
                  </c:pt>
                  <c:pt idx="194">
                    <c:v>2018</c:v>
                  </c:pt>
                  <c:pt idx="195">
                    <c:v>2018</c:v>
                  </c:pt>
                  <c:pt idx="196">
                    <c:v>2018</c:v>
                  </c:pt>
                  <c:pt idx="197">
                    <c:v>2018</c:v>
                  </c:pt>
                  <c:pt idx="198">
                    <c:v>2018</c:v>
                  </c:pt>
                  <c:pt idx="199">
                    <c:v>2018</c:v>
                  </c:pt>
                  <c:pt idx="200">
                    <c:v>2018</c:v>
                  </c:pt>
                  <c:pt idx="201">
                    <c:v>2018</c:v>
                  </c:pt>
                  <c:pt idx="202">
                    <c:v>2018</c:v>
                  </c:pt>
                  <c:pt idx="203">
                    <c:v>2018</c:v>
                  </c:pt>
                  <c:pt idx="204">
                    <c:v>2018</c:v>
                  </c:pt>
                  <c:pt idx="205">
                    <c:v>2018</c:v>
                  </c:pt>
                  <c:pt idx="206">
                    <c:v>2018</c:v>
                  </c:pt>
                  <c:pt idx="207">
                    <c:v>2018</c:v>
                  </c:pt>
                  <c:pt idx="208">
                    <c:v>2018</c:v>
                  </c:pt>
                  <c:pt idx="209">
                    <c:v>2018</c:v>
                  </c:pt>
                  <c:pt idx="210">
                    <c:v>2018</c:v>
                  </c:pt>
                  <c:pt idx="211">
                    <c:v>2018</c:v>
                  </c:pt>
                  <c:pt idx="212">
                    <c:v>2018</c:v>
                  </c:pt>
                  <c:pt idx="213">
                    <c:v>2018</c:v>
                  </c:pt>
                  <c:pt idx="214">
                    <c:v>2018</c:v>
                  </c:pt>
                  <c:pt idx="215">
                    <c:v>2018</c:v>
                  </c:pt>
                  <c:pt idx="216">
                    <c:v>2018</c:v>
                  </c:pt>
                  <c:pt idx="217">
                    <c:v>2018</c:v>
                  </c:pt>
                  <c:pt idx="218">
                    <c:v>2018</c:v>
                  </c:pt>
                  <c:pt idx="219">
                    <c:v>2018</c:v>
                  </c:pt>
                  <c:pt idx="220">
                    <c:v>2018</c:v>
                  </c:pt>
                  <c:pt idx="221">
                    <c:v>2018</c:v>
                  </c:pt>
                  <c:pt idx="222">
                    <c:v>2018</c:v>
                  </c:pt>
                  <c:pt idx="223">
                    <c:v>2018</c:v>
                  </c:pt>
                  <c:pt idx="224">
                    <c:v>2018</c:v>
                  </c:pt>
                  <c:pt idx="225">
                    <c:v>2019</c:v>
                  </c:pt>
                  <c:pt idx="226">
                    <c:v>2019</c:v>
                  </c:pt>
                  <c:pt idx="227">
                    <c:v>2019</c:v>
                  </c:pt>
                  <c:pt idx="228">
                    <c:v>2019</c:v>
                  </c:pt>
                  <c:pt idx="229">
                    <c:v>2019</c:v>
                  </c:pt>
                  <c:pt idx="230">
                    <c:v>2019</c:v>
                  </c:pt>
                  <c:pt idx="231">
                    <c:v>2019</c:v>
                  </c:pt>
                  <c:pt idx="232">
                    <c:v>2019</c:v>
                  </c:pt>
                  <c:pt idx="233">
                    <c:v>2019</c:v>
                  </c:pt>
                  <c:pt idx="234">
                    <c:v>2019</c:v>
                  </c:pt>
                  <c:pt idx="235">
                    <c:v>2019</c:v>
                  </c:pt>
                  <c:pt idx="236">
                    <c:v>2019</c:v>
                  </c:pt>
                  <c:pt idx="237">
                    <c:v>2019</c:v>
                  </c:pt>
                  <c:pt idx="238">
                    <c:v>2019</c:v>
                  </c:pt>
                  <c:pt idx="239">
                    <c:v>2019</c:v>
                  </c:pt>
                  <c:pt idx="240">
                    <c:v>2019</c:v>
                  </c:pt>
                  <c:pt idx="241">
                    <c:v>2019</c:v>
                  </c:pt>
                  <c:pt idx="242">
                    <c:v>2019</c:v>
                  </c:pt>
                  <c:pt idx="243">
                    <c:v>2019</c:v>
                  </c:pt>
                  <c:pt idx="244">
                    <c:v>2019</c:v>
                  </c:pt>
                  <c:pt idx="245">
                    <c:v>2019</c:v>
                  </c:pt>
                  <c:pt idx="246">
                    <c:v>2019</c:v>
                  </c:pt>
                  <c:pt idx="247">
                    <c:v>2019</c:v>
                  </c:pt>
                  <c:pt idx="248">
                    <c:v>2019</c:v>
                  </c:pt>
                  <c:pt idx="249">
                    <c:v>2019</c:v>
                  </c:pt>
                  <c:pt idx="250">
                    <c:v>2019</c:v>
                  </c:pt>
                  <c:pt idx="251">
                    <c:v>2019</c:v>
                  </c:pt>
                  <c:pt idx="252">
                    <c:v>2019</c:v>
                  </c:pt>
                  <c:pt idx="253">
                    <c:v>2019</c:v>
                  </c:pt>
                  <c:pt idx="254">
                    <c:v>2019</c:v>
                  </c:pt>
                  <c:pt idx="255">
                    <c:v>2019</c:v>
                  </c:pt>
                  <c:pt idx="256">
                    <c:v>2019</c:v>
                  </c:pt>
                  <c:pt idx="257">
                    <c:v>2019</c:v>
                  </c:pt>
                  <c:pt idx="258">
                    <c:v>2019</c:v>
                  </c:pt>
                  <c:pt idx="259">
                    <c:v>2019</c:v>
                  </c:pt>
                  <c:pt idx="260">
                    <c:v>2019</c:v>
                  </c:pt>
                  <c:pt idx="261">
                    <c:v>2019</c:v>
                  </c:pt>
                  <c:pt idx="262">
                    <c:v>2019</c:v>
                  </c:pt>
                  <c:pt idx="263">
                    <c:v>2019</c:v>
                  </c:pt>
                  <c:pt idx="264">
                    <c:v>2019</c:v>
                  </c:pt>
                  <c:pt idx="265">
                    <c:v>2019</c:v>
                  </c:pt>
                  <c:pt idx="266">
                    <c:v>2019</c:v>
                  </c:pt>
                  <c:pt idx="267">
                    <c:v>2019</c:v>
                  </c:pt>
                  <c:pt idx="268">
                    <c:v>2020</c:v>
                  </c:pt>
                  <c:pt idx="269">
                    <c:v>2020</c:v>
                  </c:pt>
                  <c:pt idx="270">
                    <c:v>2020</c:v>
                  </c:pt>
                  <c:pt idx="271">
                    <c:v>2020</c:v>
                  </c:pt>
                  <c:pt idx="272">
                    <c:v>2020</c:v>
                  </c:pt>
                  <c:pt idx="273">
                    <c:v>2020</c:v>
                  </c:pt>
                  <c:pt idx="274">
                    <c:v>2020</c:v>
                  </c:pt>
                  <c:pt idx="275">
                    <c:v>2020</c:v>
                  </c:pt>
                  <c:pt idx="276">
                    <c:v>2020</c:v>
                  </c:pt>
                  <c:pt idx="277">
                    <c:v>2020</c:v>
                  </c:pt>
                  <c:pt idx="278">
                    <c:v>2020</c:v>
                  </c:pt>
                  <c:pt idx="279">
                    <c:v>2020</c:v>
                  </c:pt>
                  <c:pt idx="280">
                    <c:v>2020</c:v>
                  </c:pt>
                  <c:pt idx="281">
                    <c:v>2020</c:v>
                  </c:pt>
                  <c:pt idx="282">
                    <c:v>2020</c:v>
                  </c:pt>
                  <c:pt idx="283">
                    <c:v>2020</c:v>
                  </c:pt>
                  <c:pt idx="284">
                    <c:v>2020</c:v>
                  </c:pt>
                  <c:pt idx="285">
                    <c:v>2020</c:v>
                  </c:pt>
                  <c:pt idx="286">
                    <c:v>2020</c:v>
                  </c:pt>
                  <c:pt idx="287">
                    <c:v>2020</c:v>
                  </c:pt>
                  <c:pt idx="288">
                    <c:v>2020</c:v>
                  </c:pt>
                  <c:pt idx="289">
                    <c:v>2020</c:v>
                  </c:pt>
                  <c:pt idx="290">
                    <c:v>2020</c:v>
                  </c:pt>
                  <c:pt idx="291">
                    <c:v>2020</c:v>
                  </c:pt>
                  <c:pt idx="292">
                    <c:v>2020</c:v>
                  </c:pt>
                  <c:pt idx="293">
                    <c:v>2020</c:v>
                  </c:pt>
                  <c:pt idx="294">
                    <c:v>2020</c:v>
                  </c:pt>
                  <c:pt idx="295">
                    <c:v>2020</c:v>
                  </c:pt>
                  <c:pt idx="296">
                    <c:v>2020</c:v>
                  </c:pt>
                  <c:pt idx="297">
                    <c:v>2020</c:v>
                  </c:pt>
                  <c:pt idx="298">
                    <c:v>2020</c:v>
                  </c:pt>
                  <c:pt idx="299">
                    <c:v>2020</c:v>
                  </c:pt>
                  <c:pt idx="300">
                    <c:v>2020</c:v>
                  </c:pt>
                  <c:pt idx="301">
                    <c:v>2020</c:v>
                  </c:pt>
                  <c:pt idx="302">
                    <c:v>2020</c:v>
                  </c:pt>
                  <c:pt idx="303">
                    <c:v>2020</c:v>
                  </c:pt>
                  <c:pt idx="304">
                    <c:v>2020</c:v>
                  </c:pt>
                  <c:pt idx="305">
                    <c:v>2020</c:v>
                  </c:pt>
                  <c:pt idx="306">
                    <c:v>2020</c:v>
                  </c:pt>
                  <c:pt idx="307">
                    <c:v>2020</c:v>
                  </c:pt>
                  <c:pt idx="308">
                    <c:v>2020</c:v>
                  </c:pt>
                  <c:pt idx="309">
                    <c:v>2020</c:v>
                  </c:pt>
                  <c:pt idx="310">
                    <c:v>2020</c:v>
                  </c:pt>
                  <c:pt idx="311">
                    <c:v>2020</c:v>
                  </c:pt>
                  <c:pt idx="312">
                    <c:v>2020</c:v>
                  </c:pt>
                  <c:pt idx="313">
                    <c:v>2020</c:v>
                  </c:pt>
                </c:lvl>
              </c:multiLvlStrCache>
            </c:multiLvlStrRef>
          </c:cat>
          <c:val>
            <c:numRef>
              <c:f>COD_OUT_FOIP!$C$2:$C$315</c:f>
              <c:numCache>
                <c:formatCode>General</c:formatCode>
                <c:ptCount val="314"/>
                <c:pt idx="0">
                  <c:v>976</c:v>
                </c:pt>
                <c:pt idx="1">
                  <c:v>1534</c:v>
                </c:pt>
                <c:pt idx="2">
                  <c:v>303</c:v>
                </c:pt>
                <c:pt idx="3">
                  <c:v>30</c:v>
                </c:pt>
                <c:pt idx="4">
                  <c:v>96</c:v>
                </c:pt>
                <c:pt idx="5">
                  <c:v>145</c:v>
                </c:pt>
                <c:pt idx="6">
                  <c:v>73</c:v>
                </c:pt>
                <c:pt idx="7">
                  <c:v>23</c:v>
                </c:pt>
                <c:pt idx="8">
                  <c:v>328</c:v>
                </c:pt>
                <c:pt idx="9">
                  <c:v>1048</c:v>
                </c:pt>
                <c:pt idx="10">
                  <c:v>17</c:v>
                </c:pt>
                <c:pt idx="11">
                  <c:v>99</c:v>
                </c:pt>
                <c:pt idx="12">
                  <c:v>1518</c:v>
                </c:pt>
                <c:pt idx="13">
                  <c:v>501</c:v>
                </c:pt>
                <c:pt idx="14">
                  <c:v>5</c:v>
                </c:pt>
                <c:pt idx="15">
                  <c:v>511</c:v>
                </c:pt>
                <c:pt idx="16">
                  <c:v>25</c:v>
                </c:pt>
                <c:pt idx="17">
                  <c:v>27</c:v>
                </c:pt>
                <c:pt idx="18">
                  <c:v>12</c:v>
                </c:pt>
                <c:pt idx="19">
                  <c:v>151</c:v>
                </c:pt>
                <c:pt idx="20">
                  <c:v>5</c:v>
                </c:pt>
                <c:pt idx="21">
                  <c:v>1</c:v>
                </c:pt>
                <c:pt idx="22">
                  <c:v>470</c:v>
                </c:pt>
                <c:pt idx="23">
                  <c:v>534</c:v>
                </c:pt>
                <c:pt idx="24">
                  <c:v>5</c:v>
                </c:pt>
                <c:pt idx="25">
                  <c:v>6695</c:v>
                </c:pt>
                <c:pt idx="26">
                  <c:v>6233</c:v>
                </c:pt>
                <c:pt idx="27">
                  <c:v>5</c:v>
                </c:pt>
                <c:pt idx="28">
                  <c:v>1</c:v>
                </c:pt>
                <c:pt idx="29">
                  <c:v>176</c:v>
                </c:pt>
                <c:pt idx="30">
                  <c:v>4</c:v>
                </c:pt>
                <c:pt idx="31">
                  <c:v>252</c:v>
                </c:pt>
                <c:pt idx="32">
                  <c:v>10</c:v>
                </c:pt>
                <c:pt idx="33">
                  <c:v>9</c:v>
                </c:pt>
                <c:pt idx="34">
                  <c:v>38</c:v>
                </c:pt>
                <c:pt idx="35">
                  <c:v>283</c:v>
                </c:pt>
                <c:pt idx="36">
                  <c:v>36</c:v>
                </c:pt>
                <c:pt idx="37">
                  <c:v>177</c:v>
                </c:pt>
                <c:pt idx="38">
                  <c:v>43</c:v>
                </c:pt>
                <c:pt idx="39">
                  <c:v>11</c:v>
                </c:pt>
                <c:pt idx="40">
                  <c:v>148</c:v>
                </c:pt>
                <c:pt idx="41">
                  <c:v>2</c:v>
                </c:pt>
                <c:pt idx="42">
                  <c:v>192</c:v>
                </c:pt>
                <c:pt idx="43">
                  <c:v>200</c:v>
                </c:pt>
                <c:pt idx="44">
                  <c:v>1</c:v>
                </c:pt>
                <c:pt idx="45">
                  <c:v>42</c:v>
                </c:pt>
                <c:pt idx="46">
                  <c:v>1089</c:v>
                </c:pt>
                <c:pt idx="47">
                  <c:v>1636</c:v>
                </c:pt>
                <c:pt idx="48">
                  <c:v>313</c:v>
                </c:pt>
                <c:pt idx="49">
                  <c:v>40</c:v>
                </c:pt>
                <c:pt idx="50">
                  <c:v>112</c:v>
                </c:pt>
                <c:pt idx="51">
                  <c:v>157</c:v>
                </c:pt>
                <c:pt idx="52">
                  <c:v>96</c:v>
                </c:pt>
                <c:pt idx="53">
                  <c:v>28</c:v>
                </c:pt>
                <c:pt idx="54">
                  <c:v>333</c:v>
                </c:pt>
                <c:pt idx="55">
                  <c:v>1154</c:v>
                </c:pt>
                <c:pt idx="56">
                  <c:v>19</c:v>
                </c:pt>
                <c:pt idx="57">
                  <c:v>107</c:v>
                </c:pt>
                <c:pt idx="58">
                  <c:v>1537</c:v>
                </c:pt>
                <c:pt idx="59">
                  <c:v>530</c:v>
                </c:pt>
                <c:pt idx="60">
                  <c:v>5</c:v>
                </c:pt>
                <c:pt idx="61">
                  <c:v>407</c:v>
                </c:pt>
                <c:pt idx="62">
                  <c:v>30</c:v>
                </c:pt>
                <c:pt idx="63">
                  <c:v>18</c:v>
                </c:pt>
                <c:pt idx="64">
                  <c:v>15</c:v>
                </c:pt>
                <c:pt idx="65">
                  <c:v>140</c:v>
                </c:pt>
                <c:pt idx="66">
                  <c:v>8</c:v>
                </c:pt>
                <c:pt idx="67">
                  <c:v>4</c:v>
                </c:pt>
                <c:pt idx="68">
                  <c:v>485</c:v>
                </c:pt>
                <c:pt idx="69">
                  <c:v>648</c:v>
                </c:pt>
                <c:pt idx="70">
                  <c:v>3</c:v>
                </c:pt>
                <c:pt idx="71">
                  <c:v>6749</c:v>
                </c:pt>
                <c:pt idx="72">
                  <c:v>6212</c:v>
                </c:pt>
                <c:pt idx="73">
                  <c:v>10</c:v>
                </c:pt>
                <c:pt idx="74">
                  <c:v>183</c:v>
                </c:pt>
                <c:pt idx="75">
                  <c:v>4</c:v>
                </c:pt>
                <c:pt idx="76">
                  <c:v>276</c:v>
                </c:pt>
                <c:pt idx="77">
                  <c:v>16</c:v>
                </c:pt>
                <c:pt idx="78">
                  <c:v>8</c:v>
                </c:pt>
                <c:pt idx="79">
                  <c:v>41</c:v>
                </c:pt>
                <c:pt idx="80">
                  <c:v>307</c:v>
                </c:pt>
                <c:pt idx="81">
                  <c:v>38</c:v>
                </c:pt>
                <c:pt idx="82">
                  <c:v>163</c:v>
                </c:pt>
                <c:pt idx="83">
                  <c:v>24</c:v>
                </c:pt>
                <c:pt idx="84">
                  <c:v>7</c:v>
                </c:pt>
                <c:pt idx="85">
                  <c:v>141</c:v>
                </c:pt>
                <c:pt idx="86">
                  <c:v>3</c:v>
                </c:pt>
                <c:pt idx="87">
                  <c:v>241</c:v>
                </c:pt>
                <c:pt idx="88">
                  <c:v>175</c:v>
                </c:pt>
                <c:pt idx="89">
                  <c:v>44</c:v>
                </c:pt>
                <c:pt idx="90">
                  <c:v>1546</c:v>
                </c:pt>
                <c:pt idx="91">
                  <c:v>1651</c:v>
                </c:pt>
                <c:pt idx="92">
                  <c:v>305</c:v>
                </c:pt>
                <c:pt idx="93">
                  <c:v>37</c:v>
                </c:pt>
                <c:pt idx="94">
                  <c:v>1</c:v>
                </c:pt>
                <c:pt idx="95">
                  <c:v>85</c:v>
                </c:pt>
                <c:pt idx="96">
                  <c:v>128</c:v>
                </c:pt>
                <c:pt idx="97">
                  <c:v>75</c:v>
                </c:pt>
                <c:pt idx="98">
                  <c:v>29</c:v>
                </c:pt>
                <c:pt idx="99">
                  <c:v>350</c:v>
                </c:pt>
                <c:pt idx="100">
                  <c:v>1174</c:v>
                </c:pt>
                <c:pt idx="101">
                  <c:v>24</c:v>
                </c:pt>
                <c:pt idx="102">
                  <c:v>113</c:v>
                </c:pt>
                <c:pt idx="103">
                  <c:v>1649</c:v>
                </c:pt>
                <c:pt idx="104">
                  <c:v>494</c:v>
                </c:pt>
                <c:pt idx="105">
                  <c:v>6</c:v>
                </c:pt>
                <c:pt idx="106">
                  <c:v>40</c:v>
                </c:pt>
                <c:pt idx="107">
                  <c:v>27</c:v>
                </c:pt>
                <c:pt idx="108">
                  <c:v>13</c:v>
                </c:pt>
                <c:pt idx="109">
                  <c:v>13</c:v>
                </c:pt>
                <c:pt idx="110">
                  <c:v>169</c:v>
                </c:pt>
                <c:pt idx="111">
                  <c:v>11</c:v>
                </c:pt>
                <c:pt idx="112">
                  <c:v>4</c:v>
                </c:pt>
                <c:pt idx="113">
                  <c:v>446</c:v>
                </c:pt>
                <c:pt idx="114">
                  <c:v>588</c:v>
                </c:pt>
                <c:pt idx="115">
                  <c:v>2</c:v>
                </c:pt>
                <c:pt idx="116">
                  <c:v>6947</c:v>
                </c:pt>
                <c:pt idx="117">
                  <c:v>6483</c:v>
                </c:pt>
                <c:pt idx="118">
                  <c:v>7</c:v>
                </c:pt>
                <c:pt idx="119">
                  <c:v>205</c:v>
                </c:pt>
                <c:pt idx="120">
                  <c:v>2</c:v>
                </c:pt>
                <c:pt idx="121">
                  <c:v>283</c:v>
                </c:pt>
                <c:pt idx="122">
                  <c:v>17</c:v>
                </c:pt>
                <c:pt idx="123">
                  <c:v>5</c:v>
                </c:pt>
                <c:pt idx="124">
                  <c:v>52</c:v>
                </c:pt>
                <c:pt idx="125">
                  <c:v>304</c:v>
                </c:pt>
                <c:pt idx="126">
                  <c:v>28</c:v>
                </c:pt>
                <c:pt idx="127">
                  <c:v>225</c:v>
                </c:pt>
                <c:pt idx="128">
                  <c:v>35</c:v>
                </c:pt>
                <c:pt idx="129">
                  <c:v>16</c:v>
                </c:pt>
                <c:pt idx="130">
                  <c:v>147</c:v>
                </c:pt>
                <c:pt idx="131">
                  <c:v>2</c:v>
                </c:pt>
                <c:pt idx="132">
                  <c:v>1</c:v>
                </c:pt>
                <c:pt idx="133">
                  <c:v>170</c:v>
                </c:pt>
                <c:pt idx="134">
                  <c:v>198</c:v>
                </c:pt>
                <c:pt idx="135">
                  <c:v>42</c:v>
                </c:pt>
                <c:pt idx="136">
                  <c:v>1656</c:v>
                </c:pt>
                <c:pt idx="137">
                  <c:v>1810</c:v>
                </c:pt>
                <c:pt idx="138">
                  <c:v>293</c:v>
                </c:pt>
                <c:pt idx="139">
                  <c:v>47</c:v>
                </c:pt>
                <c:pt idx="140">
                  <c:v>80</c:v>
                </c:pt>
                <c:pt idx="141">
                  <c:v>154</c:v>
                </c:pt>
                <c:pt idx="142">
                  <c:v>62</c:v>
                </c:pt>
                <c:pt idx="143">
                  <c:v>27</c:v>
                </c:pt>
                <c:pt idx="144">
                  <c:v>369</c:v>
                </c:pt>
                <c:pt idx="145">
                  <c:v>1183</c:v>
                </c:pt>
                <c:pt idx="146">
                  <c:v>18</c:v>
                </c:pt>
                <c:pt idx="147">
                  <c:v>116</c:v>
                </c:pt>
                <c:pt idx="148">
                  <c:v>1883</c:v>
                </c:pt>
                <c:pt idx="149">
                  <c:v>579</c:v>
                </c:pt>
                <c:pt idx="150">
                  <c:v>4</c:v>
                </c:pt>
                <c:pt idx="151">
                  <c:v>54</c:v>
                </c:pt>
                <c:pt idx="152">
                  <c:v>29</c:v>
                </c:pt>
                <c:pt idx="153">
                  <c:v>14</c:v>
                </c:pt>
                <c:pt idx="154">
                  <c:v>12</c:v>
                </c:pt>
                <c:pt idx="155">
                  <c:v>145</c:v>
                </c:pt>
                <c:pt idx="156">
                  <c:v>8</c:v>
                </c:pt>
                <c:pt idx="157">
                  <c:v>518</c:v>
                </c:pt>
                <c:pt idx="158">
                  <c:v>624</c:v>
                </c:pt>
                <c:pt idx="159">
                  <c:v>3</c:v>
                </c:pt>
                <c:pt idx="160">
                  <c:v>6949</c:v>
                </c:pt>
                <c:pt idx="161">
                  <c:v>6654</c:v>
                </c:pt>
                <c:pt idx="162">
                  <c:v>13</c:v>
                </c:pt>
                <c:pt idx="163">
                  <c:v>155</c:v>
                </c:pt>
                <c:pt idx="164">
                  <c:v>67</c:v>
                </c:pt>
                <c:pt idx="165">
                  <c:v>284</c:v>
                </c:pt>
                <c:pt idx="166">
                  <c:v>18</c:v>
                </c:pt>
                <c:pt idx="167">
                  <c:v>8</c:v>
                </c:pt>
                <c:pt idx="168">
                  <c:v>69</c:v>
                </c:pt>
                <c:pt idx="169">
                  <c:v>345</c:v>
                </c:pt>
                <c:pt idx="170">
                  <c:v>32</c:v>
                </c:pt>
                <c:pt idx="171">
                  <c:v>231</c:v>
                </c:pt>
                <c:pt idx="172">
                  <c:v>34</c:v>
                </c:pt>
                <c:pt idx="173">
                  <c:v>17</c:v>
                </c:pt>
                <c:pt idx="174">
                  <c:v>144</c:v>
                </c:pt>
                <c:pt idx="175">
                  <c:v>3</c:v>
                </c:pt>
                <c:pt idx="176">
                  <c:v>1</c:v>
                </c:pt>
                <c:pt idx="177">
                  <c:v>159</c:v>
                </c:pt>
                <c:pt idx="178">
                  <c:v>227</c:v>
                </c:pt>
                <c:pt idx="179">
                  <c:v>26</c:v>
                </c:pt>
                <c:pt idx="180">
                  <c:v>1806</c:v>
                </c:pt>
                <c:pt idx="181">
                  <c:v>1830</c:v>
                </c:pt>
                <c:pt idx="182">
                  <c:v>298</c:v>
                </c:pt>
                <c:pt idx="183">
                  <c:v>34</c:v>
                </c:pt>
                <c:pt idx="184">
                  <c:v>59</c:v>
                </c:pt>
                <c:pt idx="185">
                  <c:v>152</c:v>
                </c:pt>
                <c:pt idx="186">
                  <c:v>71</c:v>
                </c:pt>
                <c:pt idx="187">
                  <c:v>24</c:v>
                </c:pt>
                <c:pt idx="188">
                  <c:v>418</c:v>
                </c:pt>
                <c:pt idx="189">
                  <c:v>1218</c:v>
                </c:pt>
                <c:pt idx="190">
                  <c:v>20</c:v>
                </c:pt>
                <c:pt idx="191">
                  <c:v>147</c:v>
                </c:pt>
                <c:pt idx="192">
                  <c:v>1982</c:v>
                </c:pt>
                <c:pt idx="193">
                  <c:v>571</c:v>
                </c:pt>
                <c:pt idx="194">
                  <c:v>2</c:v>
                </c:pt>
                <c:pt idx="195">
                  <c:v>42</c:v>
                </c:pt>
                <c:pt idx="196">
                  <c:v>25</c:v>
                </c:pt>
                <c:pt idx="197">
                  <c:v>11</c:v>
                </c:pt>
                <c:pt idx="198">
                  <c:v>13</c:v>
                </c:pt>
                <c:pt idx="199">
                  <c:v>154</c:v>
                </c:pt>
                <c:pt idx="200">
                  <c:v>9</c:v>
                </c:pt>
                <c:pt idx="201">
                  <c:v>1</c:v>
                </c:pt>
                <c:pt idx="202">
                  <c:v>523</c:v>
                </c:pt>
                <c:pt idx="203">
                  <c:v>603</c:v>
                </c:pt>
                <c:pt idx="204">
                  <c:v>10</c:v>
                </c:pt>
                <c:pt idx="205">
                  <c:v>7054</c:v>
                </c:pt>
                <c:pt idx="206">
                  <c:v>6584</c:v>
                </c:pt>
                <c:pt idx="207">
                  <c:v>9</c:v>
                </c:pt>
                <c:pt idx="208">
                  <c:v>2</c:v>
                </c:pt>
                <c:pt idx="209">
                  <c:v>173</c:v>
                </c:pt>
                <c:pt idx="210">
                  <c:v>3</c:v>
                </c:pt>
                <c:pt idx="211">
                  <c:v>278</c:v>
                </c:pt>
                <c:pt idx="212">
                  <c:v>16</c:v>
                </c:pt>
                <c:pt idx="213">
                  <c:v>7</c:v>
                </c:pt>
                <c:pt idx="214">
                  <c:v>85</c:v>
                </c:pt>
                <c:pt idx="215">
                  <c:v>317</c:v>
                </c:pt>
                <c:pt idx="216">
                  <c:v>25</c:v>
                </c:pt>
                <c:pt idx="217">
                  <c:v>215</c:v>
                </c:pt>
                <c:pt idx="218">
                  <c:v>48</c:v>
                </c:pt>
                <c:pt idx="219">
                  <c:v>12</c:v>
                </c:pt>
                <c:pt idx="220">
                  <c:v>151</c:v>
                </c:pt>
                <c:pt idx="221">
                  <c:v>4</c:v>
                </c:pt>
                <c:pt idx="222">
                  <c:v>163</c:v>
                </c:pt>
                <c:pt idx="223">
                  <c:v>328</c:v>
                </c:pt>
                <c:pt idx="224">
                  <c:v>21</c:v>
                </c:pt>
                <c:pt idx="225">
                  <c:v>1510</c:v>
                </c:pt>
                <c:pt idx="226">
                  <c:v>1838</c:v>
                </c:pt>
                <c:pt idx="227">
                  <c:v>329</c:v>
                </c:pt>
                <c:pt idx="228">
                  <c:v>33</c:v>
                </c:pt>
                <c:pt idx="229">
                  <c:v>46</c:v>
                </c:pt>
                <c:pt idx="230">
                  <c:v>133</c:v>
                </c:pt>
                <c:pt idx="231">
                  <c:v>69</c:v>
                </c:pt>
                <c:pt idx="232">
                  <c:v>31</c:v>
                </c:pt>
                <c:pt idx="233">
                  <c:v>383</c:v>
                </c:pt>
                <c:pt idx="234">
                  <c:v>1233</c:v>
                </c:pt>
                <c:pt idx="235">
                  <c:v>25</c:v>
                </c:pt>
                <c:pt idx="236">
                  <c:v>97</c:v>
                </c:pt>
                <c:pt idx="237">
                  <c:v>1990</c:v>
                </c:pt>
                <c:pt idx="238">
                  <c:v>558</c:v>
                </c:pt>
                <c:pt idx="239">
                  <c:v>3</c:v>
                </c:pt>
                <c:pt idx="240">
                  <c:v>20</c:v>
                </c:pt>
                <c:pt idx="241">
                  <c:v>30</c:v>
                </c:pt>
                <c:pt idx="242">
                  <c:v>12</c:v>
                </c:pt>
                <c:pt idx="243">
                  <c:v>8</c:v>
                </c:pt>
                <c:pt idx="244">
                  <c:v>148</c:v>
                </c:pt>
                <c:pt idx="245">
                  <c:v>4</c:v>
                </c:pt>
                <c:pt idx="246">
                  <c:v>1</c:v>
                </c:pt>
                <c:pt idx="247">
                  <c:v>474</c:v>
                </c:pt>
                <c:pt idx="248">
                  <c:v>549</c:v>
                </c:pt>
                <c:pt idx="249">
                  <c:v>2</c:v>
                </c:pt>
                <c:pt idx="250">
                  <c:v>7233</c:v>
                </c:pt>
                <c:pt idx="251">
                  <c:v>6720</c:v>
                </c:pt>
                <c:pt idx="252">
                  <c:v>7</c:v>
                </c:pt>
                <c:pt idx="253">
                  <c:v>162</c:v>
                </c:pt>
                <c:pt idx="254">
                  <c:v>17</c:v>
                </c:pt>
                <c:pt idx="255">
                  <c:v>317</c:v>
                </c:pt>
                <c:pt idx="256">
                  <c:v>11</c:v>
                </c:pt>
                <c:pt idx="257">
                  <c:v>4</c:v>
                </c:pt>
                <c:pt idx="258">
                  <c:v>74</c:v>
                </c:pt>
                <c:pt idx="259">
                  <c:v>331</c:v>
                </c:pt>
                <c:pt idx="260">
                  <c:v>26</c:v>
                </c:pt>
                <c:pt idx="261">
                  <c:v>219</c:v>
                </c:pt>
                <c:pt idx="262">
                  <c:v>43</c:v>
                </c:pt>
                <c:pt idx="263">
                  <c:v>13</c:v>
                </c:pt>
                <c:pt idx="264">
                  <c:v>164</c:v>
                </c:pt>
                <c:pt idx="265">
                  <c:v>178</c:v>
                </c:pt>
                <c:pt idx="266">
                  <c:v>697</c:v>
                </c:pt>
                <c:pt idx="267">
                  <c:v>27</c:v>
                </c:pt>
                <c:pt idx="268">
                  <c:v>1464</c:v>
                </c:pt>
                <c:pt idx="269">
                  <c:v>1981</c:v>
                </c:pt>
                <c:pt idx="270">
                  <c:v>324</c:v>
                </c:pt>
                <c:pt idx="271">
                  <c:v>48</c:v>
                </c:pt>
                <c:pt idx="272">
                  <c:v>32</c:v>
                </c:pt>
                <c:pt idx="273">
                  <c:v>1096</c:v>
                </c:pt>
                <c:pt idx="274">
                  <c:v>130</c:v>
                </c:pt>
                <c:pt idx="275">
                  <c:v>61</c:v>
                </c:pt>
                <c:pt idx="276">
                  <c:v>34</c:v>
                </c:pt>
                <c:pt idx="277">
                  <c:v>489</c:v>
                </c:pt>
                <c:pt idx="278">
                  <c:v>1236</c:v>
                </c:pt>
                <c:pt idx="279">
                  <c:v>31</c:v>
                </c:pt>
                <c:pt idx="280">
                  <c:v>125</c:v>
                </c:pt>
                <c:pt idx="281">
                  <c:v>2064</c:v>
                </c:pt>
                <c:pt idx="282">
                  <c:v>732</c:v>
                </c:pt>
                <c:pt idx="283">
                  <c:v>3</c:v>
                </c:pt>
                <c:pt idx="284">
                  <c:v>24</c:v>
                </c:pt>
                <c:pt idx="285">
                  <c:v>37</c:v>
                </c:pt>
                <c:pt idx="286">
                  <c:v>12</c:v>
                </c:pt>
                <c:pt idx="287">
                  <c:v>13</c:v>
                </c:pt>
                <c:pt idx="288">
                  <c:v>185</c:v>
                </c:pt>
                <c:pt idx="289">
                  <c:v>6</c:v>
                </c:pt>
                <c:pt idx="290">
                  <c:v>3</c:v>
                </c:pt>
                <c:pt idx="291">
                  <c:v>456</c:v>
                </c:pt>
                <c:pt idx="292">
                  <c:v>525</c:v>
                </c:pt>
                <c:pt idx="293">
                  <c:v>1</c:v>
                </c:pt>
                <c:pt idx="294">
                  <c:v>7098</c:v>
                </c:pt>
                <c:pt idx="295">
                  <c:v>6933</c:v>
                </c:pt>
                <c:pt idx="296">
                  <c:v>9</c:v>
                </c:pt>
                <c:pt idx="297">
                  <c:v>148</c:v>
                </c:pt>
                <c:pt idx="298">
                  <c:v>114</c:v>
                </c:pt>
                <c:pt idx="299">
                  <c:v>321</c:v>
                </c:pt>
                <c:pt idx="300">
                  <c:v>14</c:v>
                </c:pt>
                <c:pt idx="301">
                  <c:v>6</c:v>
                </c:pt>
                <c:pt idx="302">
                  <c:v>87</c:v>
                </c:pt>
                <c:pt idx="303">
                  <c:v>333</c:v>
                </c:pt>
                <c:pt idx="304">
                  <c:v>23</c:v>
                </c:pt>
                <c:pt idx="305">
                  <c:v>276</c:v>
                </c:pt>
                <c:pt idx="306">
                  <c:v>59</c:v>
                </c:pt>
                <c:pt idx="307">
                  <c:v>15</c:v>
                </c:pt>
                <c:pt idx="308">
                  <c:v>188</c:v>
                </c:pt>
                <c:pt idx="309">
                  <c:v>1</c:v>
                </c:pt>
                <c:pt idx="310">
                  <c:v>1</c:v>
                </c:pt>
                <c:pt idx="311">
                  <c:v>196</c:v>
                </c:pt>
                <c:pt idx="312">
                  <c:v>1832</c:v>
                </c:pt>
                <c:pt idx="3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5-4717-8864-0C8237B71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098735"/>
        <c:axId val="1897099151"/>
      </c:barChart>
      <c:catAx>
        <c:axId val="189709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99151"/>
        <c:crosses val="autoZero"/>
        <c:auto val="1"/>
        <c:lblAlgn val="ctr"/>
        <c:lblOffset val="100"/>
        <c:noMultiLvlLbl val="0"/>
      </c:catAx>
      <c:valAx>
        <c:axId val="1897099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9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All</a:t>
            </a:r>
            <a:r>
              <a:rPr lang="en-CA" baseline="0"/>
              <a:t> Cause Mortality Alberta 2014-2020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AllCauseByYear!$B$1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AllCauseByYear!$B$1:$B$50</c15:sqref>
                  </c15:fullRef>
                </c:ext>
              </c:extLst>
              <c:f>(AllCauseByYear!$B$2:$B$4,AllCauseByYear!$B$8,AllCauseByYear!$B$12:$B$14,AllCauseByYear!$B$16:$B$17,AllCauseByYear!$B$27,AllCauseByYear!$B$29:$B$30,AllCauseByYear!$B$41,AllCauseByYear!$B$43:$B$45,AllCauseByYear!$B$48)</c:f>
              <c:numCache>
                <c:formatCode>_-* #,##0_-;\-* #,##0_-;_-* "-"??_-;_-@_-</c:formatCode>
                <c:ptCount val="17"/>
                <c:pt idx="0">
                  <c:v>976</c:v>
                </c:pt>
                <c:pt idx="1">
                  <c:v>1534</c:v>
                </c:pt>
                <c:pt idx="2">
                  <c:v>303</c:v>
                </c:pt>
                <c:pt idx="3">
                  <c:v>0</c:v>
                </c:pt>
                <c:pt idx="4">
                  <c:v>328</c:v>
                </c:pt>
                <c:pt idx="5">
                  <c:v>1048</c:v>
                </c:pt>
                <c:pt idx="6">
                  <c:v>17</c:v>
                </c:pt>
                <c:pt idx="7">
                  <c:v>1518</c:v>
                </c:pt>
                <c:pt idx="8">
                  <c:v>501</c:v>
                </c:pt>
                <c:pt idx="9">
                  <c:v>534</c:v>
                </c:pt>
                <c:pt idx="10">
                  <c:v>6695</c:v>
                </c:pt>
                <c:pt idx="11">
                  <c:v>6233</c:v>
                </c:pt>
                <c:pt idx="12">
                  <c:v>177</c:v>
                </c:pt>
                <c:pt idx="13">
                  <c:v>11</c:v>
                </c:pt>
                <c:pt idx="14">
                  <c:v>148</c:v>
                </c:pt>
                <c:pt idx="15">
                  <c:v>2</c:v>
                </c:pt>
                <c:pt idx="1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2-42C4-AFF4-40D596358413}"/>
            </c:ext>
          </c:extLst>
        </c:ser>
        <c:ser>
          <c:idx val="1"/>
          <c:order val="1"/>
          <c:tx>
            <c:strRef>
              <c:f>AllCauseByYear!$C$1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AllCauseByYear!$C$1:$C$50</c15:sqref>
                  </c15:fullRef>
                </c:ext>
              </c:extLst>
              <c:f>(AllCauseByYear!$C$2:$C$4,AllCauseByYear!$C$8,AllCauseByYear!$C$12:$C$14,AllCauseByYear!$C$16:$C$17,AllCauseByYear!$C$27,AllCauseByYear!$C$29:$C$30,AllCauseByYear!$C$41,AllCauseByYear!$C$43:$C$45,AllCauseByYear!$C$48)</c:f>
              <c:numCache>
                <c:formatCode>_-* #,##0_-;\-* #,##0_-;_-* "-"??_-;_-@_-</c:formatCode>
                <c:ptCount val="17"/>
                <c:pt idx="0">
                  <c:v>1089</c:v>
                </c:pt>
                <c:pt idx="1">
                  <c:v>1636</c:v>
                </c:pt>
                <c:pt idx="2">
                  <c:v>313</c:v>
                </c:pt>
                <c:pt idx="3">
                  <c:v>0</c:v>
                </c:pt>
                <c:pt idx="4">
                  <c:v>333</c:v>
                </c:pt>
                <c:pt idx="5">
                  <c:v>1154</c:v>
                </c:pt>
                <c:pt idx="6">
                  <c:v>19</c:v>
                </c:pt>
                <c:pt idx="7">
                  <c:v>1537</c:v>
                </c:pt>
                <c:pt idx="8">
                  <c:v>530</c:v>
                </c:pt>
                <c:pt idx="9">
                  <c:v>648</c:v>
                </c:pt>
                <c:pt idx="10">
                  <c:v>6749</c:v>
                </c:pt>
                <c:pt idx="11">
                  <c:v>6212</c:v>
                </c:pt>
                <c:pt idx="12">
                  <c:v>163</c:v>
                </c:pt>
                <c:pt idx="13">
                  <c:v>7</c:v>
                </c:pt>
                <c:pt idx="14">
                  <c:v>141</c:v>
                </c:pt>
                <c:pt idx="15">
                  <c:v>3</c:v>
                </c:pt>
                <c:pt idx="16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2-42C4-AFF4-40D596358413}"/>
            </c:ext>
          </c:extLst>
        </c:ser>
        <c:ser>
          <c:idx val="2"/>
          <c:order val="2"/>
          <c:tx>
            <c:strRef>
              <c:f>AllCauseByYear!$D$1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AllCauseByYear!$D$1:$D$50</c15:sqref>
                  </c15:fullRef>
                </c:ext>
              </c:extLst>
              <c:f>(AllCauseByYear!$D$2:$D$4,AllCauseByYear!$D$8,AllCauseByYear!$D$12:$D$14,AllCauseByYear!$D$16:$D$17,AllCauseByYear!$D$27,AllCauseByYear!$D$29:$D$30,AllCauseByYear!$D$41,AllCauseByYear!$D$43:$D$45,AllCauseByYear!$D$48)</c:f>
              <c:numCache>
                <c:formatCode>_-* #,##0_-;\-* #,##0_-;_-* "-"??_-;_-@_-</c:formatCode>
                <c:ptCount val="17"/>
                <c:pt idx="0">
                  <c:v>1546</c:v>
                </c:pt>
                <c:pt idx="1">
                  <c:v>1651</c:v>
                </c:pt>
                <c:pt idx="2">
                  <c:v>305</c:v>
                </c:pt>
                <c:pt idx="3">
                  <c:v>0</c:v>
                </c:pt>
                <c:pt idx="4">
                  <c:v>350</c:v>
                </c:pt>
                <c:pt idx="5">
                  <c:v>1174</c:v>
                </c:pt>
                <c:pt idx="6">
                  <c:v>24</c:v>
                </c:pt>
                <c:pt idx="7">
                  <c:v>1649</c:v>
                </c:pt>
                <c:pt idx="8">
                  <c:v>494</c:v>
                </c:pt>
                <c:pt idx="9">
                  <c:v>588</c:v>
                </c:pt>
                <c:pt idx="10">
                  <c:v>6947</c:v>
                </c:pt>
                <c:pt idx="11">
                  <c:v>6483</c:v>
                </c:pt>
                <c:pt idx="12">
                  <c:v>225</c:v>
                </c:pt>
                <c:pt idx="13">
                  <c:v>16</c:v>
                </c:pt>
                <c:pt idx="14">
                  <c:v>147</c:v>
                </c:pt>
                <c:pt idx="15">
                  <c:v>2</c:v>
                </c:pt>
                <c:pt idx="16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2-42C4-AFF4-40D596358413}"/>
            </c:ext>
          </c:extLst>
        </c:ser>
        <c:ser>
          <c:idx val="3"/>
          <c:order val="3"/>
          <c:tx>
            <c:strRef>
              <c:f>AllCauseByYear!$E$1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AllCauseByYear!$E$1:$E$50</c15:sqref>
                  </c15:fullRef>
                </c:ext>
              </c:extLst>
              <c:f>(AllCauseByYear!$E$2:$E$4,AllCauseByYear!$E$8,AllCauseByYear!$E$12:$E$14,AllCauseByYear!$E$16:$E$17,AllCauseByYear!$E$27,AllCauseByYear!$E$29:$E$30,AllCauseByYear!$E$41,AllCauseByYear!$E$43:$E$45,AllCauseByYear!$E$48)</c:f>
              <c:numCache>
                <c:formatCode>_-* #,##0_-;\-* #,##0_-;_-* "-"??_-;_-@_-</c:formatCode>
                <c:ptCount val="17"/>
                <c:pt idx="0">
                  <c:v>1656</c:v>
                </c:pt>
                <c:pt idx="1">
                  <c:v>1810</c:v>
                </c:pt>
                <c:pt idx="2">
                  <c:v>293</c:v>
                </c:pt>
                <c:pt idx="3">
                  <c:v>0</c:v>
                </c:pt>
                <c:pt idx="4">
                  <c:v>369</c:v>
                </c:pt>
                <c:pt idx="5">
                  <c:v>1183</c:v>
                </c:pt>
                <c:pt idx="6">
                  <c:v>18</c:v>
                </c:pt>
                <c:pt idx="7">
                  <c:v>1883</c:v>
                </c:pt>
                <c:pt idx="8">
                  <c:v>579</c:v>
                </c:pt>
                <c:pt idx="9">
                  <c:v>624</c:v>
                </c:pt>
                <c:pt idx="10">
                  <c:v>6949</c:v>
                </c:pt>
                <c:pt idx="11">
                  <c:v>6654</c:v>
                </c:pt>
                <c:pt idx="12">
                  <c:v>231</c:v>
                </c:pt>
                <c:pt idx="13">
                  <c:v>17</c:v>
                </c:pt>
                <c:pt idx="14">
                  <c:v>144</c:v>
                </c:pt>
                <c:pt idx="15">
                  <c:v>3</c:v>
                </c:pt>
                <c:pt idx="1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2-42C4-AFF4-40D596358413}"/>
            </c:ext>
          </c:extLst>
        </c:ser>
        <c:ser>
          <c:idx val="4"/>
          <c:order val="4"/>
          <c:tx>
            <c:strRef>
              <c:f>AllCauseByYear!$F$1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AllCauseByYear!$F$1:$F$50</c15:sqref>
                  </c15:fullRef>
                </c:ext>
              </c:extLst>
              <c:f>(AllCauseByYear!$F$2:$F$4,AllCauseByYear!$F$8,AllCauseByYear!$F$12:$F$14,AllCauseByYear!$F$16:$F$17,AllCauseByYear!$F$27,AllCauseByYear!$F$29:$F$30,AllCauseByYear!$F$41,AllCauseByYear!$F$43:$F$45,AllCauseByYear!$F$48)</c:f>
              <c:numCache>
                <c:formatCode>_-* #,##0_-;\-* #,##0_-;_-* "-"??_-;_-@_-</c:formatCode>
                <c:ptCount val="17"/>
                <c:pt idx="0">
                  <c:v>1806</c:v>
                </c:pt>
                <c:pt idx="1">
                  <c:v>1830</c:v>
                </c:pt>
                <c:pt idx="2">
                  <c:v>298</c:v>
                </c:pt>
                <c:pt idx="3">
                  <c:v>0</c:v>
                </c:pt>
                <c:pt idx="4">
                  <c:v>418</c:v>
                </c:pt>
                <c:pt idx="5">
                  <c:v>1218</c:v>
                </c:pt>
                <c:pt idx="6">
                  <c:v>20</c:v>
                </c:pt>
                <c:pt idx="7">
                  <c:v>1982</c:v>
                </c:pt>
                <c:pt idx="8">
                  <c:v>571</c:v>
                </c:pt>
                <c:pt idx="9">
                  <c:v>603</c:v>
                </c:pt>
                <c:pt idx="10">
                  <c:v>7054</c:v>
                </c:pt>
                <c:pt idx="11">
                  <c:v>6584</c:v>
                </c:pt>
                <c:pt idx="12">
                  <c:v>215</c:v>
                </c:pt>
                <c:pt idx="13">
                  <c:v>12</c:v>
                </c:pt>
                <c:pt idx="14">
                  <c:v>151</c:v>
                </c:pt>
                <c:pt idx="15">
                  <c:v>4</c:v>
                </c:pt>
                <c:pt idx="1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22-42C4-AFF4-40D596358413}"/>
            </c:ext>
          </c:extLst>
        </c:ser>
        <c:ser>
          <c:idx val="5"/>
          <c:order val="5"/>
          <c:tx>
            <c:strRef>
              <c:f>AllCauseByYear!$G$1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AllCauseByYear!$G$1:$G$50</c15:sqref>
                  </c15:fullRef>
                </c:ext>
              </c:extLst>
              <c:f>(AllCauseByYear!$G$2:$G$4,AllCauseByYear!$G$8,AllCauseByYear!$G$12:$G$14,AllCauseByYear!$G$16:$G$17,AllCauseByYear!$G$27,AllCauseByYear!$G$29:$G$30,AllCauseByYear!$G$41,AllCauseByYear!$G$43:$G$45,AllCauseByYear!$G$48)</c:f>
              <c:numCache>
                <c:formatCode>_-* #,##0_-;\-* #,##0_-;_-* "-"??_-;_-@_-</c:formatCode>
                <c:ptCount val="17"/>
                <c:pt idx="0">
                  <c:v>1510</c:v>
                </c:pt>
                <c:pt idx="1">
                  <c:v>1838</c:v>
                </c:pt>
                <c:pt idx="2">
                  <c:v>329</c:v>
                </c:pt>
                <c:pt idx="3">
                  <c:v>0</c:v>
                </c:pt>
                <c:pt idx="4">
                  <c:v>383</c:v>
                </c:pt>
                <c:pt idx="5">
                  <c:v>1233</c:v>
                </c:pt>
                <c:pt idx="6">
                  <c:v>25</c:v>
                </c:pt>
                <c:pt idx="7">
                  <c:v>1990</c:v>
                </c:pt>
                <c:pt idx="8">
                  <c:v>558</c:v>
                </c:pt>
                <c:pt idx="9">
                  <c:v>549</c:v>
                </c:pt>
                <c:pt idx="10">
                  <c:v>7233</c:v>
                </c:pt>
                <c:pt idx="11">
                  <c:v>6720</c:v>
                </c:pt>
                <c:pt idx="12">
                  <c:v>219</c:v>
                </c:pt>
                <c:pt idx="13">
                  <c:v>13</c:v>
                </c:pt>
                <c:pt idx="14">
                  <c:v>164</c:v>
                </c:pt>
                <c:pt idx="15">
                  <c:v>0</c:v>
                </c:pt>
                <c:pt idx="16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22-42C4-AFF4-40D596358413}"/>
            </c:ext>
          </c:extLst>
        </c:ser>
        <c:ser>
          <c:idx val="6"/>
          <c:order val="6"/>
          <c:tx>
            <c:strRef>
              <c:f>AllCauseByYear!$H$1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AllCauseByYear!$A$1:$A$50</c15:sqref>
                  </c15:fullRef>
                </c:ext>
              </c:extLst>
              <c:f>(AllCauseByYear!$A$2:$A$4,AllCauseByYear!$A$8,AllCauseByYear!$A$12:$A$14,AllCauseByYear!$A$16:$A$17,AllCauseByYear!$A$27,AllCauseByYear!$A$29:$A$30,AllCauseByYear!$A$41,AllCauseByYear!$A$43:$A$45,AllCauseByYear!$A$48)</c:f>
              <c:strCache>
                <c:ptCount val="17"/>
                <c:pt idx="0">
                  <c:v>Accidents (unintentional injuries) (V01-X59/Y85-Y86)</c:v>
                </c:pt>
                <c:pt idx="1">
                  <c:v>All other diseases (Residual)</c:v>
                </c:pt>
                <c:pt idx="2">
                  <c:v>Alzheimers disease (G30)</c:v>
                </c:pt>
                <c:pt idx="3">
                  <c:v>COVID-19 (U07)</c:v>
                </c:pt>
                <c:pt idx="4">
                  <c:v>Chronic liver disease and cirrhosis (K70/K73-K74)</c:v>
                </c:pt>
                <c:pt idx="5">
                  <c:v>Chronic lower respiratory diseases (J40-J47)</c:v>
                </c:pt>
                <c:pt idx="6">
                  <c:v>Complications of medical and surgical care (Y40-Y84/Y88)</c:v>
                </c:pt>
                <c:pt idx="7">
                  <c:v>Dementia (F00-F03)</c:v>
                </c:pt>
                <c:pt idx="8">
                  <c:v>Diabetes mellitus (E10-E14)</c:v>
                </c:pt>
                <c:pt idx="9">
                  <c:v>Intentional self-harm (suicide) (X60-X84/Y87.0)</c:v>
                </c:pt>
                <c:pt idx="10">
                  <c:v>Major cardiovascular diseases (I00-I78)</c:v>
                </c:pt>
                <c:pt idx="11">
                  <c:v>Malignant neoplasms (C00-C97)</c:v>
                </c:pt>
                <c:pt idx="12">
                  <c:v>Parkinsons disease (G20-G21)</c:v>
                </c:pt>
                <c:pt idx="13">
                  <c:v>Pneumoconioses and chemical effects (J60-J66/J68)</c:v>
                </c:pt>
                <c:pt idx="14">
                  <c:v>Pneumonitis due to solids and liquids (J69)</c:v>
                </c:pt>
                <c:pt idx="15">
                  <c:v>Pregnancy, childbirth and the puerperium (O00-O99)</c:v>
                </c:pt>
                <c:pt idx="16">
                  <c:v>Symptoms, signs and abnormal clinical and laboratory findings, not elsewhere classified (R00-R99)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AllCauseByYear!$H$1:$H$50</c15:sqref>
                  </c15:fullRef>
                </c:ext>
              </c:extLst>
              <c:f>(AllCauseByYear!$H$2:$H$4,AllCauseByYear!$H$8,AllCauseByYear!$H$12:$H$14,AllCauseByYear!$H$16:$H$17,AllCauseByYear!$H$27,AllCauseByYear!$H$29:$H$30,AllCauseByYear!$H$41,AllCauseByYear!$H$43:$H$45,AllCauseByYear!$H$48)</c:f>
              <c:numCache>
                <c:formatCode>_-* #,##0_-;\-* #,##0_-;_-* "-"??_-;_-@_-</c:formatCode>
                <c:ptCount val="17"/>
                <c:pt idx="0">
                  <c:v>1464</c:v>
                </c:pt>
                <c:pt idx="1">
                  <c:v>1981</c:v>
                </c:pt>
                <c:pt idx="2">
                  <c:v>324</c:v>
                </c:pt>
                <c:pt idx="3">
                  <c:v>1096</c:v>
                </c:pt>
                <c:pt idx="4">
                  <c:v>489</c:v>
                </c:pt>
                <c:pt idx="5">
                  <c:v>1236</c:v>
                </c:pt>
                <c:pt idx="6">
                  <c:v>31</c:v>
                </c:pt>
                <c:pt idx="7">
                  <c:v>2064</c:v>
                </c:pt>
                <c:pt idx="8">
                  <c:v>732</c:v>
                </c:pt>
                <c:pt idx="9">
                  <c:v>525</c:v>
                </c:pt>
                <c:pt idx="10">
                  <c:v>7098</c:v>
                </c:pt>
                <c:pt idx="11">
                  <c:v>6933</c:v>
                </c:pt>
                <c:pt idx="12">
                  <c:v>276</c:v>
                </c:pt>
                <c:pt idx="13">
                  <c:v>15</c:v>
                </c:pt>
                <c:pt idx="14">
                  <c:v>188</c:v>
                </c:pt>
                <c:pt idx="15">
                  <c:v>1</c:v>
                </c:pt>
                <c:pt idx="16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22-42C4-AFF4-40D59635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7317935"/>
        <c:axId val="897300047"/>
      </c:barChart>
      <c:catAx>
        <c:axId val="89731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00047"/>
        <c:crosses val="autoZero"/>
        <c:auto val="1"/>
        <c:lblAlgn val="ctr"/>
        <c:lblOffset val="100"/>
        <c:noMultiLvlLbl val="0"/>
      </c:catAx>
      <c:valAx>
        <c:axId val="89730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1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Totals!$A$2:$A$315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Totals!$D$2:$D$315</c:f>
              <c:numCache>
                <c:formatCode>_-* #,##0_-;\-* #,##0_-;_-* "-"??_-;_-@_-</c:formatCode>
                <c:ptCount val="7"/>
                <c:pt idx="0">
                  <c:v>22995</c:v>
                </c:pt>
                <c:pt idx="1">
                  <c:v>23556</c:v>
                </c:pt>
                <c:pt idx="2">
                  <c:v>24149</c:v>
                </c:pt>
                <c:pt idx="3">
                  <c:v>25124</c:v>
                </c:pt>
                <c:pt idx="4">
                  <c:v>25518</c:v>
                </c:pt>
                <c:pt idx="5">
                  <c:v>25769</c:v>
                </c:pt>
                <c:pt idx="6">
                  <c:v>28789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2-4710-A8D2-177BB258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3419407"/>
        <c:axId val="1723419823"/>
      </c:barChart>
      <c:catAx>
        <c:axId val="172341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419823"/>
        <c:crosses val="autoZero"/>
        <c:auto val="1"/>
        <c:lblAlgn val="ctr"/>
        <c:lblOffset val="100"/>
        <c:noMultiLvlLbl val="0"/>
      </c:catAx>
      <c:valAx>
        <c:axId val="172341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41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Total All Cause Mortality</a:t>
            </a:r>
            <a:r>
              <a:rPr lang="en-CA" baseline="0"/>
              <a:t> Alberta by Year 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Totals!$A$2:$A$315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Totals!$D$2:$D$315</c:f>
              <c:numCache>
                <c:formatCode>_-* #,##0_-;\-* #,##0_-;_-* "-"??_-;_-@_-</c:formatCode>
                <c:ptCount val="7"/>
                <c:pt idx="0">
                  <c:v>22995</c:v>
                </c:pt>
                <c:pt idx="1">
                  <c:v>23556</c:v>
                </c:pt>
                <c:pt idx="2">
                  <c:v>24149</c:v>
                </c:pt>
                <c:pt idx="3">
                  <c:v>25124</c:v>
                </c:pt>
                <c:pt idx="4">
                  <c:v>25518</c:v>
                </c:pt>
                <c:pt idx="5">
                  <c:v>25769</c:v>
                </c:pt>
                <c:pt idx="6">
                  <c:v>28789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5-4C1F-A03C-FC53D379A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3419407"/>
        <c:axId val="1723419823"/>
      </c:barChart>
      <c:catAx>
        <c:axId val="172341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419823"/>
        <c:crosses val="autoZero"/>
        <c:auto val="1"/>
        <c:lblAlgn val="ctr"/>
        <c:lblOffset val="100"/>
        <c:noMultiLvlLbl val="0"/>
      </c:catAx>
      <c:valAx>
        <c:axId val="172341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4194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3772365</xdr:colOff>
      <xdr:row>317</xdr:row>
      <xdr:rowOff>154041</xdr:rowOff>
    </xdr:from>
    <xdr:to>
      <xdr:col>13</xdr:col>
      <xdr:colOff>71437</xdr:colOff>
      <xdr:row>348</xdr:row>
      <xdr:rowOff>7938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D5A3A1-BF53-40A0-A77A-68F08EE13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27266</xdr:colOff>
      <xdr:row>0</xdr:row>
      <xdr:rowOff>89476</xdr:rowOff>
    </xdr:from>
    <xdr:to>
      <xdr:col>43</xdr:col>
      <xdr:colOff>115556</xdr:colOff>
      <xdr:row>67</xdr:row>
      <xdr:rowOff>160786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DDC2F6-0F2A-483E-A1C7-DEF599F45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0</xdr:rowOff>
    </xdr:from>
    <xdr:to>
      <xdr:col>14</xdr:col>
      <xdr:colOff>25399</xdr:colOff>
      <xdr:row>333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0B0AD5-56FD-4D80-9B82-7AE64592D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19049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B5AE8-C496-4246-B267-9392E0F47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5"/>
  <sheetViews>
    <sheetView topLeftCell="A277" zoomScale="160" zoomScaleNormal="160" workbookViewId="0">
      <selection activeCell="C315" sqref="A1:C315"/>
    </sheetView>
  </sheetViews>
  <sheetFormatPr defaultRowHeight="15"/>
  <cols>
    <col min="1" max="1" width="13" customWidth="1"/>
    <col min="2" max="2" width="87.42578125" customWidth="1"/>
    <col min="3" max="3" width="13" customWidth="1"/>
    <col min="4" max="4" width="10.1406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2014</v>
      </c>
      <c r="B2" t="s">
        <v>3</v>
      </c>
      <c r="C2">
        <v>976</v>
      </c>
    </row>
    <row r="3" spans="1:3">
      <c r="A3">
        <v>2014</v>
      </c>
      <c r="B3" t="s">
        <v>4</v>
      </c>
      <c r="C3">
        <v>1534</v>
      </c>
    </row>
    <row r="4" spans="1:3">
      <c r="A4">
        <v>2014</v>
      </c>
      <c r="B4" t="s">
        <v>5</v>
      </c>
      <c r="C4">
        <v>303</v>
      </c>
    </row>
    <row r="5" spans="1:3">
      <c r="A5">
        <v>2014</v>
      </c>
      <c r="B5" t="s">
        <v>6</v>
      </c>
      <c r="C5">
        <v>30</v>
      </c>
    </row>
    <row r="6" spans="1:3">
      <c r="A6">
        <v>2014</v>
      </c>
      <c r="B6" t="s">
        <v>7</v>
      </c>
      <c r="C6">
        <v>96</v>
      </c>
    </row>
    <row r="7" spans="1:3">
      <c r="A7">
        <v>2014</v>
      </c>
      <c r="B7" t="s">
        <v>8</v>
      </c>
      <c r="C7">
        <v>145</v>
      </c>
    </row>
    <row r="8" spans="1:3">
      <c r="A8">
        <v>2014</v>
      </c>
      <c r="B8" t="s">
        <v>9</v>
      </c>
      <c r="C8">
        <v>73</v>
      </c>
    </row>
    <row r="9" spans="1:3">
      <c r="A9">
        <v>2014</v>
      </c>
      <c r="B9" t="s">
        <v>10</v>
      </c>
      <c r="C9">
        <v>23</v>
      </c>
    </row>
    <row r="10" spans="1:3">
      <c r="A10">
        <v>2014</v>
      </c>
      <c r="B10" t="s">
        <v>11</v>
      </c>
      <c r="C10">
        <v>328</v>
      </c>
    </row>
    <row r="11" spans="1:3">
      <c r="A11">
        <v>2014</v>
      </c>
      <c r="B11" t="s">
        <v>12</v>
      </c>
      <c r="C11">
        <v>1048</v>
      </c>
    </row>
    <row r="12" spans="1:3">
      <c r="A12">
        <v>2014</v>
      </c>
      <c r="B12" t="s">
        <v>13</v>
      </c>
      <c r="C12">
        <v>17</v>
      </c>
    </row>
    <row r="13" spans="1:3">
      <c r="A13">
        <v>2014</v>
      </c>
      <c r="B13" t="s">
        <v>14</v>
      </c>
      <c r="C13">
        <v>99</v>
      </c>
    </row>
    <row r="14" spans="1:3">
      <c r="A14">
        <v>2014</v>
      </c>
      <c r="B14" t="s">
        <v>15</v>
      </c>
      <c r="C14">
        <v>1518</v>
      </c>
    </row>
    <row r="15" spans="1:3">
      <c r="A15">
        <v>2014</v>
      </c>
      <c r="B15" t="s">
        <v>16</v>
      </c>
      <c r="C15">
        <v>501</v>
      </c>
    </row>
    <row r="16" spans="1:3">
      <c r="A16">
        <v>2014</v>
      </c>
      <c r="B16" t="s">
        <v>17</v>
      </c>
      <c r="C16">
        <v>5</v>
      </c>
    </row>
    <row r="17" spans="1:3">
      <c r="A17">
        <v>2014</v>
      </c>
      <c r="B17" t="s">
        <v>18</v>
      </c>
      <c r="C17">
        <v>511</v>
      </c>
    </row>
    <row r="18" spans="1:3">
      <c r="A18">
        <v>2014</v>
      </c>
      <c r="B18" t="s">
        <v>19</v>
      </c>
      <c r="C18">
        <v>25</v>
      </c>
    </row>
    <row r="19" spans="1:3">
      <c r="A19">
        <v>2014</v>
      </c>
      <c r="B19" t="s">
        <v>20</v>
      </c>
      <c r="C19">
        <v>27</v>
      </c>
    </row>
    <row r="20" spans="1:3">
      <c r="A20">
        <v>2014</v>
      </c>
      <c r="B20" t="s">
        <v>21</v>
      </c>
      <c r="C20">
        <v>12</v>
      </c>
    </row>
    <row r="21" spans="1:3">
      <c r="A21">
        <v>2014</v>
      </c>
      <c r="B21" t="s">
        <v>22</v>
      </c>
      <c r="C21">
        <v>151</v>
      </c>
    </row>
    <row r="22" spans="1:3">
      <c r="A22">
        <v>2014</v>
      </c>
      <c r="B22" t="s">
        <v>23</v>
      </c>
      <c r="C22">
        <v>5</v>
      </c>
    </row>
    <row r="23" spans="1:3">
      <c r="A23">
        <v>2014</v>
      </c>
      <c r="B23" t="s">
        <v>24</v>
      </c>
      <c r="C23">
        <v>1</v>
      </c>
    </row>
    <row r="24" spans="1:3">
      <c r="A24">
        <v>2014</v>
      </c>
      <c r="B24" t="s">
        <v>25</v>
      </c>
      <c r="C24">
        <v>470</v>
      </c>
    </row>
    <row r="25" spans="1:3">
      <c r="A25">
        <v>2014</v>
      </c>
      <c r="B25" t="s">
        <v>26</v>
      </c>
      <c r="C25">
        <v>534</v>
      </c>
    </row>
    <row r="26" spans="1:3">
      <c r="A26">
        <v>2014</v>
      </c>
      <c r="B26" t="s">
        <v>27</v>
      </c>
      <c r="C26">
        <v>5</v>
      </c>
    </row>
    <row r="27" spans="1:3">
      <c r="A27">
        <v>2014</v>
      </c>
      <c r="B27" t="s">
        <v>28</v>
      </c>
      <c r="C27">
        <v>6695</v>
      </c>
    </row>
    <row r="28" spans="1:3">
      <c r="A28">
        <v>2014</v>
      </c>
      <c r="B28" t="s">
        <v>29</v>
      </c>
      <c r="C28">
        <v>6233</v>
      </c>
    </row>
    <row r="29" spans="1:3">
      <c r="A29">
        <v>2014</v>
      </c>
      <c r="B29" t="s">
        <v>30</v>
      </c>
      <c r="C29">
        <v>5</v>
      </c>
    </row>
    <row r="30" spans="1:3">
      <c r="A30">
        <v>2014</v>
      </c>
      <c r="B30" t="s">
        <v>31</v>
      </c>
      <c r="C30">
        <v>1</v>
      </c>
    </row>
    <row r="31" spans="1:3">
      <c r="A31">
        <v>2014</v>
      </c>
      <c r="B31" t="s">
        <v>32</v>
      </c>
      <c r="C31">
        <v>176</v>
      </c>
    </row>
    <row r="32" spans="1:3">
      <c r="A32">
        <v>2014</v>
      </c>
      <c r="B32" t="s">
        <v>33</v>
      </c>
      <c r="C32">
        <v>4</v>
      </c>
    </row>
    <row r="33" spans="1:4">
      <c r="A33">
        <v>2014</v>
      </c>
      <c r="B33" t="s">
        <v>34</v>
      </c>
      <c r="C33">
        <v>252</v>
      </c>
    </row>
    <row r="34" spans="1:4">
      <c r="A34">
        <v>2014</v>
      </c>
      <c r="B34" t="s">
        <v>35</v>
      </c>
      <c r="C34">
        <v>10</v>
      </c>
    </row>
    <row r="35" spans="1:4">
      <c r="A35">
        <v>2014</v>
      </c>
      <c r="B35" t="s">
        <v>36</v>
      </c>
      <c r="C35">
        <v>9</v>
      </c>
    </row>
    <row r="36" spans="1:4">
      <c r="A36">
        <v>2014</v>
      </c>
      <c r="B36" t="s">
        <v>37</v>
      </c>
      <c r="C36">
        <v>38</v>
      </c>
    </row>
    <row r="37" spans="1:4">
      <c r="A37">
        <v>2014</v>
      </c>
      <c r="B37" t="s">
        <v>38</v>
      </c>
      <c r="C37">
        <v>283</v>
      </c>
    </row>
    <row r="38" spans="1:4">
      <c r="A38">
        <v>2014</v>
      </c>
      <c r="B38" t="s">
        <v>39</v>
      </c>
      <c r="C38">
        <v>36</v>
      </c>
    </row>
    <row r="39" spans="1:4">
      <c r="A39">
        <v>2014</v>
      </c>
      <c r="B39" t="s">
        <v>40</v>
      </c>
      <c r="C39">
        <v>177</v>
      </c>
    </row>
    <row r="40" spans="1:4">
      <c r="A40">
        <v>2014</v>
      </c>
      <c r="B40" t="s">
        <v>41</v>
      </c>
      <c r="C40">
        <v>43</v>
      </c>
    </row>
    <row r="41" spans="1:4">
      <c r="A41">
        <v>2014</v>
      </c>
      <c r="B41" t="s">
        <v>42</v>
      </c>
      <c r="C41">
        <v>11</v>
      </c>
    </row>
    <row r="42" spans="1:4">
      <c r="A42">
        <v>2014</v>
      </c>
      <c r="B42" t="s">
        <v>43</v>
      </c>
      <c r="C42">
        <v>148</v>
      </c>
    </row>
    <row r="43" spans="1:4">
      <c r="A43">
        <v>2014</v>
      </c>
      <c r="B43" t="s">
        <v>44</v>
      </c>
      <c r="C43">
        <v>2</v>
      </c>
    </row>
    <row r="44" spans="1:4">
      <c r="A44">
        <v>2014</v>
      </c>
      <c r="B44" t="s">
        <v>45</v>
      </c>
      <c r="C44">
        <v>192</v>
      </c>
    </row>
    <row r="45" spans="1:4">
      <c r="A45">
        <v>2014</v>
      </c>
      <c r="B45" t="s">
        <v>46</v>
      </c>
      <c r="C45">
        <v>200</v>
      </c>
    </row>
    <row r="46" spans="1:4">
      <c r="A46">
        <v>2014</v>
      </c>
      <c r="B46" t="s">
        <v>47</v>
      </c>
      <c r="C46">
        <v>1</v>
      </c>
    </row>
    <row r="47" spans="1:4">
      <c r="A47">
        <v>2014</v>
      </c>
      <c r="B47" t="s">
        <v>48</v>
      </c>
      <c r="C47">
        <v>42</v>
      </c>
      <c r="D47" s="1">
        <f>SUM(C2:C47)</f>
        <v>22995</v>
      </c>
    </row>
    <row r="48" spans="1:4">
      <c r="A48">
        <v>2015</v>
      </c>
      <c r="B48" t="s">
        <v>3</v>
      </c>
      <c r="C48">
        <v>1089</v>
      </c>
    </row>
    <row r="49" spans="1:3">
      <c r="A49">
        <v>2015</v>
      </c>
      <c r="B49" t="s">
        <v>4</v>
      </c>
      <c r="C49">
        <v>1636</v>
      </c>
    </row>
    <row r="50" spans="1:3">
      <c r="A50">
        <v>2015</v>
      </c>
      <c r="B50" t="s">
        <v>5</v>
      </c>
      <c r="C50">
        <v>313</v>
      </c>
    </row>
    <row r="51" spans="1:3">
      <c r="A51">
        <v>2015</v>
      </c>
      <c r="B51" t="s">
        <v>6</v>
      </c>
      <c r="C51">
        <v>40</v>
      </c>
    </row>
    <row r="52" spans="1:3">
      <c r="A52">
        <v>2015</v>
      </c>
      <c r="B52" t="s">
        <v>7</v>
      </c>
      <c r="C52">
        <v>112</v>
      </c>
    </row>
    <row r="53" spans="1:3">
      <c r="A53">
        <v>2015</v>
      </c>
      <c r="B53" t="s">
        <v>8</v>
      </c>
      <c r="C53">
        <v>157</v>
      </c>
    </row>
    <row r="54" spans="1:3">
      <c r="A54">
        <v>2015</v>
      </c>
      <c r="B54" t="s">
        <v>9</v>
      </c>
      <c r="C54">
        <v>96</v>
      </c>
    </row>
    <row r="55" spans="1:3">
      <c r="A55">
        <v>2015</v>
      </c>
      <c r="B55" t="s">
        <v>10</v>
      </c>
      <c r="C55">
        <v>28</v>
      </c>
    </row>
    <row r="56" spans="1:3">
      <c r="A56">
        <v>2015</v>
      </c>
      <c r="B56" t="s">
        <v>11</v>
      </c>
      <c r="C56">
        <v>333</v>
      </c>
    </row>
    <row r="57" spans="1:3">
      <c r="A57">
        <v>2015</v>
      </c>
      <c r="B57" t="s">
        <v>12</v>
      </c>
      <c r="C57">
        <v>1154</v>
      </c>
    </row>
    <row r="58" spans="1:3">
      <c r="A58">
        <v>2015</v>
      </c>
      <c r="B58" t="s">
        <v>13</v>
      </c>
      <c r="C58">
        <v>19</v>
      </c>
    </row>
    <row r="59" spans="1:3">
      <c r="A59">
        <v>2015</v>
      </c>
      <c r="B59" t="s">
        <v>14</v>
      </c>
      <c r="C59">
        <v>107</v>
      </c>
    </row>
    <row r="60" spans="1:3">
      <c r="A60">
        <v>2015</v>
      </c>
      <c r="B60" t="s">
        <v>15</v>
      </c>
      <c r="C60">
        <v>1537</v>
      </c>
    </row>
    <row r="61" spans="1:3">
      <c r="A61">
        <v>2015</v>
      </c>
      <c r="B61" t="s">
        <v>16</v>
      </c>
      <c r="C61">
        <v>530</v>
      </c>
    </row>
    <row r="62" spans="1:3">
      <c r="A62">
        <v>2015</v>
      </c>
      <c r="B62" t="s">
        <v>17</v>
      </c>
      <c r="C62">
        <v>5</v>
      </c>
    </row>
    <row r="63" spans="1:3">
      <c r="A63">
        <v>2015</v>
      </c>
      <c r="B63" t="s">
        <v>18</v>
      </c>
      <c r="C63">
        <v>407</v>
      </c>
    </row>
    <row r="64" spans="1:3">
      <c r="A64">
        <v>2015</v>
      </c>
      <c r="B64" t="s">
        <v>19</v>
      </c>
      <c r="C64">
        <v>30</v>
      </c>
    </row>
    <row r="65" spans="1:3">
      <c r="A65">
        <v>2015</v>
      </c>
      <c r="B65" t="s">
        <v>20</v>
      </c>
      <c r="C65">
        <v>18</v>
      </c>
    </row>
    <row r="66" spans="1:3">
      <c r="A66">
        <v>2015</v>
      </c>
      <c r="B66" t="s">
        <v>21</v>
      </c>
      <c r="C66">
        <v>15</v>
      </c>
    </row>
    <row r="67" spans="1:3">
      <c r="A67">
        <v>2015</v>
      </c>
      <c r="B67" t="s">
        <v>22</v>
      </c>
      <c r="C67">
        <v>140</v>
      </c>
    </row>
    <row r="68" spans="1:3">
      <c r="A68">
        <v>2015</v>
      </c>
      <c r="B68" t="s">
        <v>23</v>
      </c>
      <c r="C68">
        <v>8</v>
      </c>
    </row>
    <row r="69" spans="1:3">
      <c r="A69">
        <v>2015</v>
      </c>
      <c r="B69" t="s">
        <v>24</v>
      </c>
      <c r="C69">
        <v>4</v>
      </c>
    </row>
    <row r="70" spans="1:3">
      <c r="A70">
        <v>2015</v>
      </c>
      <c r="B70" t="s">
        <v>25</v>
      </c>
      <c r="C70">
        <v>485</v>
      </c>
    </row>
    <row r="71" spans="1:3">
      <c r="A71">
        <v>2015</v>
      </c>
      <c r="B71" t="s">
        <v>26</v>
      </c>
      <c r="C71">
        <v>648</v>
      </c>
    </row>
    <row r="72" spans="1:3">
      <c r="A72">
        <v>2015</v>
      </c>
      <c r="B72" t="s">
        <v>27</v>
      </c>
      <c r="C72">
        <v>3</v>
      </c>
    </row>
    <row r="73" spans="1:3">
      <c r="A73">
        <v>2015</v>
      </c>
      <c r="B73" t="s">
        <v>28</v>
      </c>
      <c r="C73">
        <v>6749</v>
      </c>
    </row>
    <row r="74" spans="1:3">
      <c r="A74">
        <v>2015</v>
      </c>
      <c r="B74" t="s">
        <v>29</v>
      </c>
      <c r="C74">
        <v>6212</v>
      </c>
    </row>
    <row r="75" spans="1:3">
      <c r="A75">
        <v>2015</v>
      </c>
      <c r="B75" t="s">
        <v>30</v>
      </c>
      <c r="C75">
        <v>10</v>
      </c>
    </row>
    <row r="76" spans="1:3">
      <c r="A76">
        <v>2015</v>
      </c>
      <c r="B76" t="s">
        <v>32</v>
      </c>
      <c r="C76">
        <v>183</v>
      </c>
    </row>
    <row r="77" spans="1:3">
      <c r="A77">
        <v>2015</v>
      </c>
      <c r="B77" t="s">
        <v>33</v>
      </c>
      <c r="C77">
        <v>4</v>
      </c>
    </row>
    <row r="78" spans="1:3">
      <c r="A78">
        <v>2015</v>
      </c>
      <c r="B78" t="s">
        <v>34</v>
      </c>
      <c r="C78">
        <v>276</v>
      </c>
    </row>
    <row r="79" spans="1:3">
      <c r="A79">
        <v>2015</v>
      </c>
      <c r="B79" t="s">
        <v>35</v>
      </c>
      <c r="C79">
        <v>16</v>
      </c>
    </row>
    <row r="80" spans="1:3">
      <c r="A80">
        <v>2015</v>
      </c>
      <c r="B80" t="s">
        <v>36</v>
      </c>
      <c r="C80">
        <v>8</v>
      </c>
    </row>
    <row r="81" spans="1:4">
      <c r="A81">
        <v>2015</v>
      </c>
      <c r="B81" t="s">
        <v>37</v>
      </c>
      <c r="C81">
        <v>41</v>
      </c>
    </row>
    <row r="82" spans="1:4">
      <c r="A82">
        <v>2015</v>
      </c>
      <c r="B82" t="s">
        <v>38</v>
      </c>
      <c r="C82">
        <v>307</v>
      </c>
    </row>
    <row r="83" spans="1:4">
      <c r="A83">
        <v>2015</v>
      </c>
      <c r="B83" t="s">
        <v>39</v>
      </c>
      <c r="C83">
        <v>38</v>
      </c>
    </row>
    <row r="84" spans="1:4">
      <c r="A84">
        <v>2015</v>
      </c>
      <c r="B84" t="s">
        <v>40</v>
      </c>
      <c r="C84">
        <v>163</v>
      </c>
    </row>
    <row r="85" spans="1:4">
      <c r="A85">
        <v>2015</v>
      </c>
      <c r="B85" t="s">
        <v>41</v>
      </c>
      <c r="C85">
        <v>24</v>
      </c>
    </row>
    <row r="86" spans="1:4">
      <c r="A86">
        <v>2015</v>
      </c>
      <c r="B86" t="s">
        <v>42</v>
      </c>
      <c r="C86">
        <v>7</v>
      </c>
    </row>
    <row r="87" spans="1:4">
      <c r="A87">
        <v>2015</v>
      </c>
      <c r="B87" t="s">
        <v>43</v>
      </c>
      <c r="C87">
        <v>141</v>
      </c>
    </row>
    <row r="88" spans="1:4">
      <c r="A88">
        <v>2015</v>
      </c>
      <c r="B88" t="s">
        <v>44</v>
      </c>
      <c r="C88">
        <v>3</v>
      </c>
    </row>
    <row r="89" spans="1:4">
      <c r="A89">
        <v>2015</v>
      </c>
      <c r="B89" t="s">
        <v>45</v>
      </c>
      <c r="C89">
        <v>241</v>
      </c>
    </row>
    <row r="90" spans="1:4">
      <c r="A90">
        <v>2015</v>
      </c>
      <c r="B90" t="s">
        <v>46</v>
      </c>
      <c r="C90">
        <v>175</v>
      </c>
    </row>
    <row r="91" spans="1:4">
      <c r="A91">
        <v>2015</v>
      </c>
      <c r="B91" t="s">
        <v>48</v>
      </c>
      <c r="C91">
        <v>44</v>
      </c>
      <c r="D91" s="1">
        <f>SUM(C48:C91)</f>
        <v>23556</v>
      </c>
    </row>
    <row r="92" spans="1:4">
      <c r="A92">
        <v>2016</v>
      </c>
      <c r="B92" t="s">
        <v>3</v>
      </c>
      <c r="C92">
        <v>1546</v>
      </c>
    </row>
    <row r="93" spans="1:4">
      <c r="A93">
        <v>2016</v>
      </c>
      <c r="B93" t="s">
        <v>4</v>
      </c>
      <c r="C93">
        <v>1651</v>
      </c>
    </row>
    <row r="94" spans="1:4">
      <c r="A94">
        <v>2016</v>
      </c>
      <c r="B94" t="s">
        <v>5</v>
      </c>
      <c r="C94">
        <v>305</v>
      </c>
    </row>
    <row r="95" spans="1:4">
      <c r="A95">
        <v>2016</v>
      </c>
      <c r="B95" t="s">
        <v>6</v>
      </c>
      <c r="C95">
        <v>37</v>
      </c>
    </row>
    <row r="96" spans="1:4">
      <c r="A96">
        <v>2016</v>
      </c>
      <c r="B96" t="s">
        <v>49</v>
      </c>
      <c r="C96">
        <v>1</v>
      </c>
    </row>
    <row r="97" spans="1:3">
      <c r="A97">
        <v>2016</v>
      </c>
      <c r="B97" t="s">
        <v>7</v>
      </c>
      <c r="C97">
        <v>85</v>
      </c>
    </row>
    <row r="98" spans="1:3">
      <c r="A98">
        <v>2016</v>
      </c>
      <c r="B98" t="s">
        <v>8</v>
      </c>
      <c r="C98">
        <v>128</v>
      </c>
    </row>
    <row r="99" spans="1:3">
      <c r="A99">
        <v>2016</v>
      </c>
      <c r="B99" t="s">
        <v>9</v>
      </c>
      <c r="C99">
        <v>75</v>
      </c>
    </row>
    <row r="100" spans="1:3">
      <c r="A100">
        <v>2016</v>
      </c>
      <c r="B100" t="s">
        <v>10</v>
      </c>
      <c r="C100">
        <v>29</v>
      </c>
    </row>
    <row r="101" spans="1:3">
      <c r="A101">
        <v>2016</v>
      </c>
      <c r="B101" t="s">
        <v>11</v>
      </c>
      <c r="C101">
        <v>350</v>
      </c>
    </row>
    <row r="102" spans="1:3">
      <c r="A102">
        <v>2016</v>
      </c>
      <c r="B102" t="s">
        <v>12</v>
      </c>
      <c r="C102">
        <v>1174</v>
      </c>
    </row>
    <row r="103" spans="1:3">
      <c r="A103">
        <v>2016</v>
      </c>
      <c r="B103" t="s">
        <v>13</v>
      </c>
      <c r="C103">
        <v>24</v>
      </c>
    </row>
    <row r="104" spans="1:3">
      <c r="A104">
        <v>2016</v>
      </c>
      <c r="B104" t="s">
        <v>14</v>
      </c>
      <c r="C104">
        <v>113</v>
      </c>
    </row>
    <row r="105" spans="1:3">
      <c r="A105">
        <v>2016</v>
      </c>
      <c r="B105" t="s">
        <v>15</v>
      </c>
      <c r="C105">
        <v>1649</v>
      </c>
    </row>
    <row r="106" spans="1:3">
      <c r="A106">
        <v>2016</v>
      </c>
      <c r="B106" t="s">
        <v>16</v>
      </c>
      <c r="C106">
        <v>494</v>
      </c>
    </row>
    <row r="107" spans="1:3">
      <c r="A107">
        <v>2016</v>
      </c>
      <c r="B107" t="s">
        <v>17</v>
      </c>
      <c r="C107">
        <v>6</v>
      </c>
    </row>
    <row r="108" spans="1:3">
      <c r="A108">
        <v>2016</v>
      </c>
      <c r="B108" t="s">
        <v>18</v>
      </c>
      <c r="C108">
        <v>40</v>
      </c>
    </row>
    <row r="109" spans="1:3">
      <c r="A109">
        <v>2016</v>
      </c>
      <c r="B109" t="s">
        <v>19</v>
      </c>
      <c r="C109">
        <v>27</v>
      </c>
    </row>
    <row r="110" spans="1:3">
      <c r="A110">
        <v>2016</v>
      </c>
      <c r="B110" t="s">
        <v>20</v>
      </c>
      <c r="C110">
        <v>13</v>
      </c>
    </row>
    <row r="111" spans="1:3">
      <c r="A111">
        <v>2016</v>
      </c>
      <c r="B111" t="s">
        <v>21</v>
      </c>
      <c r="C111">
        <v>13</v>
      </c>
    </row>
    <row r="112" spans="1:3">
      <c r="A112">
        <v>2016</v>
      </c>
      <c r="B112" t="s">
        <v>22</v>
      </c>
      <c r="C112">
        <v>169</v>
      </c>
    </row>
    <row r="113" spans="1:3">
      <c r="A113">
        <v>2016</v>
      </c>
      <c r="B113" t="s">
        <v>23</v>
      </c>
      <c r="C113">
        <v>11</v>
      </c>
    </row>
    <row r="114" spans="1:3">
      <c r="A114">
        <v>2016</v>
      </c>
      <c r="B114" t="s">
        <v>24</v>
      </c>
      <c r="C114">
        <v>4</v>
      </c>
    </row>
    <row r="115" spans="1:3">
      <c r="A115">
        <v>2016</v>
      </c>
      <c r="B115" t="s">
        <v>25</v>
      </c>
      <c r="C115">
        <v>446</v>
      </c>
    </row>
    <row r="116" spans="1:3">
      <c r="A116">
        <v>2016</v>
      </c>
      <c r="B116" t="s">
        <v>26</v>
      </c>
      <c r="C116">
        <v>588</v>
      </c>
    </row>
    <row r="117" spans="1:3">
      <c r="A117">
        <v>2016</v>
      </c>
      <c r="B117" t="s">
        <v>27</v>
      </c>
      <c r="C117">
        <v>2</v>
      </c>
    </row>
    <row r="118" spans="1:3">
      <c r="A118">
        <v>2016</v>
      </c>
      <c r="B118" t="s">
        <v>28</v>
      </c>
      <c r="C118">
        <v>6947</v>
      </c>
    </row>
    <row r="119" spans="1:3">
      <c r="A119">
        <v>2016</v>
      </c>
      <c r="B119" t="s">
        <v>29</v>
      </c>
      <c r="C119">
        <v>6483</v>
      </c>
    </row>
    <row r="120" spans="1:3">
      <c r="A120">
        <v>2016</v>
      </c>
      <c r="B120" t="s">
        <v>30</v>
      </c>
      <c r="C120">
        <v>7</v>
      </c>
    </row>
    <row r="121" spans="1:3">
      <c r="A121">
        <v>2016</v>
      </c>
      <c r="B121" t="s">
        <v>32</v>
      </c>
      <c r="C121">
        <v>205</v>
      </c>
    </row>
    <row r="122" spans="1:3">
      <c r="A122">
        <v>2016</v>
      </c>
      <c r="B122" t="s">
        <v>33</v>
      </c>
      <c r="C122">
        <v>2</v>
      </c>
    </row>
    <row r="123" spans="1:3">
      <c r="A123">
        <v>2016</v>
      </c>
      <c r="B123" t="s">
        <v>34</v>
      </c>
      <c r="C123">
        <v>283</v>
      </c>
    </row>
    <row r="124" spans="1:3">
      <c r="A124">
        <v>2016</v>
      </c>
      <c r="B124" t="s">
        <v>35</v>
      </c>
      <c r="C124">
        <v>17</v>
      </c>
    </row>
    <row r="125" spans="1:3">
      <c r="A125">
        <v>2016</v>
      </c>
      <c r="B125" t="s">
        <v>36</v>
      </c>
      <c r="C125">
        <v>5</v>
      </c>
    </row>
    <row r="126" spans="1:3">
      <c r="A126">
        <v>2016</v>
      </c>
      <c r="B126" t="s">
        <v>37</v>
      </c>
      <c r="C126">
        <v>52</v>
      </c>
    </row>
    <row r="127" spans="1:3">
      <c r="A127">
        <v>2016</v>
      </c>
      <c r="B127" t="s">
        <v>38</v>
      </c>
      <c r="C127">
        <v>304</v>
      </c>
    </row>
    <row r="128" spans="1:3">
      <c r="A128">
        <v>2016</v>
      </c>
      <c r="B128" t="s">
        <v>39</v>
      </c>
      <c r="C128">
        <v>28</v>
      </c>
    </row>
    <row r="129" spans="1:4">
      <c r="A129">
        <v>2016</v>
      </c>
      <c r="B129" t="s">
        <v>40</v>
      </c>
      <c r="C129">
        <v>225</v>
      </c>
    </row>
    <row r="130" spans="1:4">
      <c r="A130">
        <v>2016</v>
      </c>
      <c r="B130" t="s">
        <v>41</v>
      </c>
      <c r="C130">
        <v>35</v>
      </c>
    </row>
    <row r="131" spans="1:4">
      <c r="A131">
        <v>2016</v>
      </c>
      <c r="B131" t="s">
        <v>42</v>
      </c>
      <c r="C131">
        <v>16</v>
      </c>
    </row>
    <row r="132" spans="1:4">
      <c r="A132">
        <v>2016</v>
      </c>
      <c r="B132" t="s">
        <v>43</v>
      </c>
      <c r="C132">
        <v>147</v>
      </c>
    </row>
    <row r="133" spans="1:4">
      <c r="A133">
        <v>2016</v>
      </c>
      <c r="B133" t="s">
        <v>44</v>
      </c>
      <c r="C133">
        <v>2</v>
      </c>
    </row>
    <row r="134" spans="1:4">
      <c r="A134">
        <v>2016</v>
      </c>
      <c r="B134" t="s">
        <v>50</v>
      </c>
      <c r="C134">
        <v>1</v>
      </c>
    </row>
    <row r="135" spans="1:4">
      <c r="A135">
        <v>2016</v>
      </c>
      <c r="B135" t="s">
        <v>45</v>
      </c>
      <c r="C135">
        <v>170</v>
      </c>
    </row>
    <row r="136" spans="1:4">
      <c r="A136">
        <v>2016</v>
      </c>
      <c r="B136" t="s">
        <v>46</v>
      </c>
      <c r="C136">
        <v>198</v>
      </c>
    </row>
    <row r="137" spans="1:4">
      <c r="A137">
        <v>2016</v>
      </c>
      <c r="B137" t="s">
        <v>48</v>
      </c>
      <c r="C137">
        <v>42</v>
      </c>
      <c r="D137" s="1">
        <f>SUM(C92:C137)</f>
        <v>24149</v>
      </c>
    </row>
    <row r="138" spans="1:4">
      <c r="A138">
        <v>2017</v>
      </c>
      <c r="B138" t="s">
        <v>3</v>
      </c>
      <c r="C138">
        <v>1656</v>
      </c>
    </row>
    <row r="139" spans="1:4">
      <c r="A139">
        <v>2017</v>
      </c>
      <c r="B139" t="s">
        <v>4</v>
      </c>
      <c r="C139">
        <v>1810</v>
      </c>
    </row>
    <row r="140" spans="1:4">
      <c r="A140">
        <v>2017</v>
      </c>
      <c r="B140" t="s">
        <v>5</v>
      </c>
      <c r="C140">
        <v>293</v>
      </c>
    </row>
    <row r="141" spans="1:4">
      <c r="A141">
        <v>2017</v>
      </c>
      <c r="B141" t="s">
        <v>6</v>
      </c>
      <c r="C141">
        <v>47</v>
      </c>
    </row>
    <row r="142" spans="1:4">
      <c r="A142">
        <v>2017</v>
      </c>
      <c r="B142" t="s">
        <v>7</v>
      </c>
      <c r="C142">
        <v>80</v>
      </c>
    </row>
    <row r="143" spans="1:4">
      <c r="A143">
        <v>2017</v>
      </c>
      <c r="B143" t="s">
        <v>8</v>
      </c>
      <c r="C143">
        <v>154</v>
      </c>
    </row>
    <row r="144" spans="1:4">
      <c r="A144">
        <v>2017</v>
      </c>
      <c r="B144" t="s">
        <v>9</v>
      </c>
      <c r="C144">
        <v>62</v>
      </c>
    </row>
    <row r="145" spans="1:3">
      <c r="A145">
        <v>2017</v>
      </c>
      <c r="B145" t="s">
        <v>10</v>
      </c>
      <c r="C145">
        <v>27</v>
      </c>
    </row>
    <row r="146" spans="1:3">
      <c r="A146">
        <v>2017</v>
      </c>
      <c r="B146" t="s">
        <v>11</v>
      </c>
      <c r="C146">
        <v>369</v>
      </c>
    </row>
    <row r="147" spans="1:3">
      <c r="A147">
        <v>2017</v>
      </c>
      <c r="B147" t="s">
        <v>12</v>
      </c>
      <c r="C147">
        <v>1183</v>
      </c>
    </row>
    <row r="148" spans="1:3">
      <c r="A148">
        <v>2017</v>
      </c>
      <c r="B148" t="s">
        <v>13</v>
      </c>
      <c r="C148">
        <v>18</v>
      </c>
    </row>
    <row r="149" spans="1:3">
      <c r="A149">
        <v>2017</v>
      </c>
      <c r="B149" t="s">
        <v>14</v>
      </c>
      <c r="C149">
        <v>116</v>
      </c>
    </row>
    <row r="150" spans="1:3">
      <c r="A150">
        <v>2017</v>
      </c>
      <c r="B150" t="s">
        <v>15</v>
      </c>
      <c r="C150">
        <v>1883</v>
      </c>
    </row>
    <row r="151" spans="1:3">
      <c r="A151">
        <v>2017</v>
      </c>
      <c r="B151" t="s">
        <v>16</v>
      </c>
      <c r="C151">
        <v>579</v>
      </c>
    </row>
    <row r="152" spans="1:3">
      <c r="A152">
        <v>2017</v>
      </c>
      <c r="B152" t="s">
        <v>17</v>
      </c>
      <c r="C152">
        <v>4</v>
      </c>
    </row>
    <row r="153" spans="1:3">
      <c r="A153">
        <v>2017</v>
      </c>
      <c r="B153" t="s">
        <v>18</v>
      </c>
      <c r="C153">
        <v>54</v>
      </c>
    </row>
    <row r="154" spans="1:3">
      <c r="A154">
        <v>2017</v>
      </c>
      <c r="B154" t="s">
        <v>19</v>
      </c>
      <c r="C154">
        <v>29</v>
      </c>
    </row>
    <row r="155" spans="1:3">
      <c r="A155">
        <v>2017</v>
      </c>
      <c r="B155" t="s">
        <v>20</v>
      </c>
      <c r="C155">
        <v>14</v>
      </c>
    </row>
    <row r="156" spans="1:3">
      <c r="A156">
        <v>2017</v>
      </c>
      <c r="B156" t="s">
        <v>21</v>
      </c>
      <c r="C156">
        <v>12</v>
      </c>
    </row>
    <row r="157" spans="1:3">
      <c r="A157">
        <v>2017</v>
      </c>
      <c r="B157" t="s">
        <v>22</v>
      </c>
      <c r="C157">
        <v>145</v>
      </c>
    </row>
    <row r="158" spans="1:3">
      <c r="A158">
        <v>2017</v>
      </c>
      <c r="B158" t="s">
        <v>23</v>
      </c>
      <c r="C158">
        <v>8</v>
      </c>
    </row>
    <row r="159" spans="1:3">
      <c r="A159">
        <v>2017</v>
      </c>
      <c r="B159" t="s">
        <v>25</v>
      </c>
      <c r="C159">
        <v>518</v>
      </c>
    </row>
    <row r="160" spans="1:3">
      <c r="A160">
        <v>2017</v>
      </c>
      <c r="B160" t="s">
        <v>26</v>
      </c>
      <c r="C160">
        <v>624</v>
      </c>
    </row>
    <row r="161" spans="1:3">
      <c r="A161">
        <v>2017</v>
      </c>
      <c r="B161" t="s">
        <v>27</v>
      </c>
      <c r="C161">
        <v>3</v>
      </c>
    </row>
    <row r="162" spans="1:3">
      <c r="A162">
        <v>2017</v>
      </c>
      <c r="B162" t="s">
        <v>28</v>
      </c>
      <c r="C162">
        <v>6949</v>
      </c>
    </row>
    <row r="163" spans="1:3">
      <c r="A163">
        <v>2017</v>
      </c>
      <c r="B163" t="s">
        <v>29</v>
      </c>
      <c r="C163">
        <v>6654</v>
      </c>
    </row>
    <row r="164" spans="1:3">
      <c r="A164">
        <v>2017</v>
      </c>
      <c r="B164" t="s">
        <v>30</v>
      </c>
      <c r="C164">
        <v>13</v>
      </c>
    </row>
    <row r="165" spans="1:3">
      <c r="A165">
        <v>2017</v>
      </c>
      <c r="B165" t="s">
        <v>32</v>
      </c>
      <c r="C165">
        <v>155</v>
      </c>
    </row>
    <row r="166" spans="1:3">
      <c r="A166">
        <v>2017</v>
      </c>
      <c r="B166" t="s">
        <v>33</v>
      </c>
      <c r="C166">
        <v>67</v>
      </c>
    </row>
    <row r="167" spans="1:3">
      <c r="A167">
        <v>2017</v>
      </c>
      <c r="B167" t="s">
        <v>34</v>
      </c>
      <c r="C167">
        <v>284</v>
      </c>
    </row>
    <row r="168" spans="1:3">
      <c r="A168">
        <v>2017</v>
      </c>
      <c r="B168" t="s">
        <v>35</v>
      </c>
      <c r="C168">
        <v>18</v>
      </c>
    </row>
    <row r="169" spans="1:3">
      <c r="A169">
        <v>2017</v>
      </c>
      <c r="B169" t="s">
        <v>36</v>
      </c>
      <c r="C169">
        <v>8</v>
      </c>
    </row>
    <row r="170" spans="1:3">
      <c r="A170">
        <v>2017</v>
      </c>
      <c r="B170" t="s">
        <v>37</v>
      </c>
      <c r="C170">
        <v>69</v>
      </c>
    </row>
    <row r="171" spans="1:3">
      <c r="A171">
        <v>2017</v>
      </c>
      <c r="B171" t="s">
        <v>38</v>
      </c>
      <c r="C171">
        <v>345</v>
      </c>
    </row>
    <row r="172" spans="1:3">
      <c r="A172">
        <v>2017</v>
      </c>
      <c r="B172" t="s">
        <v>39</v>
      </c>
      <c r="C172">
        <v>32</v>
      </c>
    </row>
    <row r="173" spans="1:3">
      <c r="A173">
        <v>2017</v>
      </c>
      <c r="B173" t="s">
        <v>40</v>
      </c>
      <c r="C173">
        <v>231</v>
      </c>
    </row>
    <row r="174" spans="1:3">
      <c r="A174">
        <v>2017</v>
      </c>
      <c r="B174" t="s">
        <v>41</v>
      </c>
      <c r="C174">
        <v>34</v>
      </c>
    </row>
    <row r="175" spans="1:3">
      <c r="A175">
        <v>2017</v>
      </c>
      <c r="B175" t="s">
        <v>42</v>
      </c>
      <c r="C175">
        <v>17</v>
      </c>
    </row>
    <row r="176" spans="1:3">
      <c r="A176">
        <v>2017</v>
      </c>
      <c r="B176" t="s">
        <v>43</v>
      </c>
      <c r="C176">
        <v>144</v>
      </c>
    </row>
    <row r="177" spans="1:4">
      <c r="A177">
        <v>2017</v>
      </c>
      <c r="B177" t="s">
        <v>44</v>
      </c>
      <c r="C177">
        <v>3</v>
      </c>
    </row>
    <row r="178" spans="1:4">
      <c r="A178">
        <v>2017</v>
      </c>
      <c r="B178" t="s">
        <v>50</v>
      </c>
      <c r="C178">
        <v>1</v>
      </c>
    </row>
    <row r="179" spans="1:4">
      <c r="A179">
        <v>2017</v>
      </c>
      <c r="B179" t="s">
        <v>45</v>
      </c>
      <c r="C179">
        <v>159</v>
      </c>
    </row>
    <row r="180" spans="1:4">
      <c r="A180">
        <v>2017</v>
      </c>
      <c r="B180" t="s">
        <v>46</v>
      </c>
      <c r="C180">
        <v>227</v>
      </c>
    </row>
    <row r="181" spans="1:4">
      <c r="A181">
        <v>2017</v>
      </c>
      <c r="B181" t="s">
        <v>48</v>
      </c>
      <c r="C181">
        <v>26</v>
      </c>
      <c r="D181" s="1">
        <f>SUM(C138:C181)</f>
        <v>25124</v>
      </c>
    </row>
    <row r="182" spans="1:4">
      <c r="A182">
        <v>2018</v>
      </c>
      <c r="B182" t="s">
        <v>3</v>
      </c>
      <c r="C182">
        <v>1806</v>
      </c>
    </row>
    <row r="183" spans="1:4">
      <c r="A183">
        <v>2018</v>
      </c>
      <c r="B183" t="s">
        <v>4</v>
      </c>
      <c r="C183">
        <v>1830</v>
      </c>
    </row>
    <row r="184" spans="1:4">
      <c r="A184">
        <v>2018</v>
      </c>
      <c r="B184" t="s">
        <v>5</v>
      </c>
      <c r="C184">
        <v>298</v>
      </c>
    </row>
    <row r="185" spans="1:4">
      <c r="A185">
        <v>2018</v>
      </c>
      <c r="B185" t="s">
        <v>6</v>
      </c>
      <c r="C185">
        <v>34</v>
      </c>
    </row>
    <row r="186" spans="1:4">
      <c r="A186">
        <v>2018</v>
      </c>
      <c r="B186" t="s">
        <v>7</v>
      </c>
      <c r="C186">
        <v>59</v>
      </c>
    </row>
    <row r="187" spans="1:4">
      <c r="A187">
        <v>2018</v>
      </c>
      <c r="B187" t="s">
        <v>8</v>
      </c>
      <c r="C187">
        <v>152</v>
      </c>
    </row>
    <row r="188" spans="1:4">
      <c r="A188">
        <v>2018</v>
      </c>
      <c r="B188" t="s">
        <v>9</v>
      </c>
      <c r="C188">
        <v>71</v>
      </c>
    </row>
    <row r="189" spans="1:4">
      <c r="A189">
        <v>2018</v>
      </c>
      <c r="B189" t="s">
        <v>10</v>
      </c>
      <c r="C189">
        <v>24</v>
      </c>
    </row>
    <row r="190" spans="1:4">
      <c r="A190">
        <v>2018</v>
      </c>
      <c r="B190" t="s">
        <v>11</v>
      </c>
      <c r="C190">
        <v>418</v>
      </c>
    </row>
    <row r="191" spans="1:4">
      <c r="A191">
        <v>2018</v>
      </c>
      <c r="B191" t="s">
        <v>12</v>
      </c>
      <c r="C191">
        <v>1218</v>
      </c>
    </row>
    <row r="192" spans="1:4">
      <c r="A192">
        <v>2018</v>
      </c>
      <c r="B192" t="s">
        <v>13</v>
      </c>
      <c r="C192">
        <v>20</v>
      </c>
    </row>
    <row r="193" spans="1:3">
      <c r="A193">
        <v>2018</v>
      </c>
      <c r="B193" t="s">
        <v>14</v>
      </c>
      <c r="C193">
        <v>147</v>
      </c>
    </row>
    <row r="194" spans="1:3">
      <c r="A194">
        <v>2018</v>
      </c>
      <c r="B194" t="s">
        <v>15</v>
      </c>
      <c r="C194">
        <v>1982</v>
      </c>
    </row>
    <row r="195" spans="1:3">
      <c r="A195">
        <v>2018</v>
      </c>
      <c r="B195" t="s">
        <v>16</v>
      </c>
      <c r="C195">
        <v>571</v>
      </c>
    </row>
    <row r="196" spans="1:3">
      <c r="A196">
        <v>2018</v>
      </c>
      <c r="B196" t="s">
        <v>17</v>
      </c>
      <c r="C196">
        <v>2</v>
      </c>
    </row>
    <row r="197" spans="1:3">
      <c r="A197">
        <v>2018</v>
      </c>
      <c r="B197" t="s">
        <v>18</v>
      </c>
      <c r="C197">
        <v>42</v>
      </c>
    </row>
    <row r="198" spans="1:3">
      <c r="A198">
        <v>2018</v>
      </c>
      <c r="B198" t="s">
        <v>19</v>
      </c>
      <c r="C198">
        <v>25</v>
      </c>
    </row>
    <row r="199" spans="1:3">
      <c r="A199">
        <v>2018</v>
      </c>
      <c r="B199" t="s">
        <v>20</v>
      </c>
      <c r="C199">
        <v>11</v>
      </c>
    </row>
    <row r="200" spans="1:3">
      <c r="A200">
        <v>2018</v>
      </c>
      <c r="B200" t="s">
        <v>21</v>
      </c>
      <c r="C200">
        <v>13</v>
      </c>
    </row>
    <row r="201" spans="1:3">
      <c r="A201">
        <v>2018</v>
      </c>
      <c r="B201" t="s">
        <v>22</v>
      </c>
      <c r="C201">
        <v>154</v>
      </c>
    </row>
    <row r="202" spans="1:3">
      <c r="A202">
        <v>2018</v>
      </c>
      <c r="B202" t="s">
        <v>23</v>
      </c>
      <c r="C202">
        <v>9</v>
      </c>
    </row>
    <row r="203" spans="1:3">
      <c r="A203">
        <v>2018</v>
      </c>
      <c r="B203" t="s">
        <v>24</v>
      </c>
      <c r="C203">
        <v>1</v>
      </c>
    </row>
    <row r="204" spans="1:3">
      <c r="A204">
        <v>2018</v>
      </c>
      <c r="B204" t="s">
        <v>25</v>
      </c>
      <c r="C204">
        <v>523</v>
      </c>
    </row>
    <row r="205" spans="1:3">
      <c r="A205">
        <v>2018</v>
      </c>
      <c r="B205" t="s">
        <v>26</v>
      </c>
      <c r="C205">
        <v>603</v>
      </c>
    </row>
    <row r="206" spans="1:3">
      <c r="A206">
        <v>2018</v>
      </c>
      <c r="B206" t="s">
        <v>27</v>
      </c>
      <c r="C206">
        <v>10</v>
      </c>
    </row>
    <row r="207" spans="1:3">
      <c r="A207">
        <v>2018</v>
      </c>
      <c r="B207" t="s">
        <v>28</v>
      </c>
      <c r="C207">
        <v>7054</v>
      </c>
    </row>
    <row r="208" spans="1:3">
      <c r="A208">
        <v>2018</v>
      </c>
      <c r="B208" t="s">
        <v>29</v>
      </c>
      <c r="C208">
        <v>6584</v>
      </c>
    </row>
    <row r="209" spans="1:3">
      <c r="A209">
        <v>2018</v>
      </c>
      <c r="B209" t="s">
        <v>30</v>
      </c>
      <c r="C209">
        <v>9</v>
      </c>
    </row>
    <row r="210" spans="1:3">
      <c r="A210">
        <v>2018</v>
      </c>
      <c r="B210" t="s">
        <v>31</v>
      </c>
      <c r="C210">
        <v>2</v>
      </c>
    </row>
    <row r="211" spans="1:3">
      <c r="A211">
        <v>2018</v>
      </c>
      <c r="B211" t="s">
        <v>32</v>
      </c>
      <c r="C211">
        <v>173</v>
      </c>
    </row>
    <row r="212" spans="1:3">
      <c r="A212">
        <v>2018</v>
      </c>
      <c r="B212" t="s">
        <v>33</v>
      </c>
      <c r="C212">
        <v>3</v>
      </c>
    </row>
    <row r="213" spans="1:3">
      <c r="A213">
        <v>2018</v>
      </c>
      <c r="B213" t="s">
        <v>34</v>
      </c>
      <c r="C213">
        <v>278</v>
      </c>
    </row>
    <row r="214" spans="1:3">
      <c r="A214">
        <v>2018</v>
      </c>
      <c r="B214" t="s">
        <v>35</v>
      </c>
      <c r="C214">
        <v>16</v>
      </c>
    </row>
    <row r="215" spans="1:3">
      <c r="A215">
        <v>2018</v>
      </c>
      <c r="B215" t="s">
        <v>36</v>
      </c>
      <c r="C215">
        <v>7</v>
      </c>
    </row>
    <row r="216" spans="1:3">
      <c r="A216">
        <v>2018</v>
      </c>
      <c r="B216" t="s">
        <v>37</v>
      </c>
      <c r="C216">
        <v>85</v>
      </c>
    </row>
    <row r="217" spans="1:3">
      <c r="A217">
        <v>2018</v>
      </c>
      <c r="B217" t="s">
        <v>38</v>
      </c>
      <c r="C217">
        <v>317</v>
      </c>
    </row>
    <row r="218" spans="1:3">
      <c r="A218">
        <v>2018</v>
      </c>
      <c r="B218" t="s">
        <v>39</v>
      </c>
      <c r="C218">
        <v>25</v>
      </c>
    </row>
    <row r="219" spans="1:3">
      <c r="A219">
        <v>2018</v>
      </c>
      <c r="B219" t="s">
        <v>40</v>
      </c>
      <c r="C219">
        <v>215</v>
      </c>
    </row>
    <row r="220" spans="1:3">
      <c r="A220">
        <v>2018</v>
      </c>
      <c r="B220" t="s">
        <v>41</v>
      </c>
      <c r="C220">
        <v>48</v>
      </c>
    </row>
    <row r="221" spans="1:3">
      <c r="A221">
        <v>2018</v>
      </c>
      <c r="B221" t="s">
        <v>42</v>
      </c>
      <c r="C221">
        <v>12</v>
      </c>
    </row>
    <row r="222" spans="1:3">
      <c r="A222">
        <v>2018</v>
      </c>
      <c r="B222" t="s">
        <v>43</v>
      </c>
      <c r="C222">
        <v>151</v>
      </c>
    </row>
    <row r="223" spans="1:3">
      <c r="A223">
        <v>2018</v>
      </c>
      <c r="B223" t="s">
        <v>44</v>
      </c>
      <c r="C223">
        <v>4</v>
      </c>
    </row>
    <row r="224" spans="1:3">
      <c r="A224">
        <v>2018</v>
      </c>
      <c r="B224" t="s">
        <v>45</v>
      </c>
      <c r="C224">
        <v>163</v>
      </c>
    </row>
    <row r="225" spans="1:4">
      <c r="A225">
        <v>2018</v>
      </c>
      <c r="B225" t="s">
        <v>46</v>
      </c>
      <c r="C225">
        <v>328</v>
      </c>
    </row>
    <row r="226" spans="1:4">
      <c r="A226">
        <v>2018</v>
      </c>
      <c r="B226" t="s">
        <v>48</v>
      </c>
      <c r="C226">
        <v>21</v>
      </c>
      <c r="D226" s="1">
        <f>SUM(C182:C226)</f>
        <v>25518</v>
      </c>
    </row>
    <row r="227" spans="1:4">
      <c r="A227">
        <v>2019</v>
      </c>
      <c r="B227" t="s">
        <v>3</v>
      </c>
      <c r="C227">
        <v>1510</v>
      </c>
    </row>
    <row r="228" spans="1:4">
      <c r="A228">
        <v>2019</v>
      </c>
      <c r="B228" t="s">
        <v>4</v>
      </c>
      <c r="C228">
        <v>1838</v>
      </c>
    </row>
    <row r="229" spans="1:4">
      <c r="A229">
        <v>2019</v>
      </c>
      <c r="B229" t="s">
        <v>5</v>
      </c>
      <c r="C229">
        <v>329</v>
      </c>
    </row>
    <row r="230" spans="1:4">
      <c r="A230">
        <v>2019</v>
      </c>
      <c r="B230" t="s">
        <v>6</v>
      </c>
      <c r="C230">
        <v>33</v>
      </c>
    </row>
    <row r="231" spans="1:4">
      <c r="A231">
        <v>2019</v>
      </c>
      <c r="B231" t="s">
        <v>7</v>
      </c>
      <c r="C231">
        <v>46</v>
      </c>
    </row>
    <row r="232" spans="1:4">
      <c r="A232">
        <v>2019</v>
      </c>
      <c r="B232" t="s">
        <v>8</v>
      </c>
      <c r="C232">
        <v>133</v>
      </c>
    </row>
    <row r="233" spans="1:4">
      <c r="A233">
        <v>2019</v>
      </c>
      <c r="B233" t="s">
        <v>9</v>
      </c>
      <c r="C233">
        <v>69</v>
      </c>
    </row>
    <row r="234" spans="1:4">
      <c r="A234">
        <v>2019</v>
      </c>
      <c r="B234" t="s">
        <v>10</v>
      </c>
      <c r="C234">
        <v>31</v>
      </c>
    </row>
    <row r="235" spans="1:4">
      <c r="A235">
        <v>2019</v>
      </c>
      <c r="B235" t="s">
        <v>11</v>
      </c>
      <c r="C235">
        <v>383</v>
      </c>
    </row>
    <row r="236" spans="1:4">
      <c r="A236">
        <v>2019</v>
      </c>
      <c r="B236" t="s">
        <v>12</v>
      </c>
      <c r="C236">
        <v>1233</v>
      </c>
    </row>
    <row r="237" spans="1:4">
      <c r="A237">
        <v>2019</v>
      </c>
      <c r="B237" t="s">
        <v>13</v>
      </c>
      <c r="C237">
        <v>25</v>
      </c>
    </row>
    <row r="238" spans="1:4">
      <c r="A238">
        <v>2019</v>
      </c>
      <c r="B238" t="s">
        <v>14</v>
      </c>
      <c r="C238">
        <v>97</v>
      </c>
    </row>
    <row r="239" spans="1:4">
      <c r="A239">
        <v>2019</v>
      </c>
      <c r="B239" t="s">
        <v>15</v>
      </c>
      <c r="C239">
        <v>1990</v>
      </c>
    </row>
    <row r="240" spans="1:4">
      <c r="A240">
        <v>2019</v>
      </c>
      <c r="B240" t="s">
        <v>16</v>
      </c>
      <c r="C240">
        <v>558</v>
      </c>
    </row>
    <row r="241" spans="1:3">
      <c r="A241">
        <v>2019</v>
      </c>
      <c r="B241" t="s">
        <v>17</v>
      </c>
      <c r="C241">
        <v>3</v>
      </c>
    </row>
    <row r="242" spans="1:3">
      <c r="A242">
        <v>2019</v>
      </c>
      <c r="B242" t="s">
        <v>18</v>
      </c>
      <c r="C242">
        <v>20</v>
      </c>
    </row>
    <row r="243" spans="1:3">
      <c r="A243">
        <v>2019</v>
      </c>
      <c r="B243" t="s">
        <v>19</v>
      </c>
      <c r="C243">
        <v>30</v>
      </c>
    </row>
    <row r="244" spans="1:3">
      <c r="A244">
        <v>2019</v>
      </c>
      <c r="B244" t="s">
        <v>20</v>
      </c>
      <c r="C244">
        <v>12</v>
      </c>
    </row>
    <row r="245" spans="1:3">
      <c r="A245">
        <v>2019</v>
      </c>
      <c r="B245" t="s">
        <v>21</v>
      </c>
      <c r="C245">
        <v>8</v>
      </c>
    </row>
    <row r="246" spans="1:3">
      <c r="A246">
        <v>2019</v>
      </c>
      <c r="B246" t="s">
        <v>22</v>
      </c>
      <c r="C246">
        <v>148</v>
      </c>
    </row>
    <row r="247" spans="1:3">
      <c r="A247">
        <v>2019</v>
      </c>
      <c r="B247" t="s">
        <v>23</v>
      </c>
      <c r="C247">
        <v>4</v>
      </c>
    </row>
    <row r="248" spans="1:3">
      <c r="A248">
        <v>2019</v>
      </c>
      <c r="B248" t="s">
        <v>24</v>
      </c>
      <c r="C248">
        <v>1</v>
      </c>
    </row>
    <row r="249" spans="1:3">
      <c r="A249">
        <v>2019</v>
      </c>
      <c r="B249" t="s">
        <v>25</v>
      </c>
      <c r="C249">
        <v>474</v>
      </c>
    </row>
    <row r="250" spans="1:3">
      <c r="A250">
        <v>2019</v>
      </c>
      <c r="B250" t="s">
        <v>26</v>
      </c>
      <c r="C250">
        <v>549</v>
      </c>
    </row>
    <row r="251" spans="1:3">
      <c r="A251">
        <v>2019</v>
      </c>
      <c r="B251" t="s">
        <v>27</v>
      </c>
      <c r="C251">
        <v>2</v>
      </c>
    </row>
    <row r="252" spans="1:3">
      <c r="A252">
        <v>2019</v>
      </c>
      <c r="B252" t="s">
        <v>28</v>
      </c>
      <c r="C252">
        <v>7233</v>
      </c>
    </row>
    <row r="253" spans="1:3">
      <c r="A253">
        <v>2019</v>
      </c>
      <c r="B253" t="s">
        <v>29</v>
      </c>
      <c r="C253">
        <v>6720</v>
      </c>
    </row>
    <row r="254" spans="1:3">
      <c r="A254">
        <v>2019</v>
      </c>
      <c r="B254" t="s">
        <v>30</v>
      </c>
      <c r="C254">
        <v>7</v>
      </c>
    </row>
    <row r="255" spans="1:3">
      <c r="A255">
        <v>2019</v>
      </c>
      <c r="B255" t="s">
        <v>32</v>
      </c>
      <c r="C255">
        <v>162</v>
      </c>
    </row>
    <row r="256" spans="1:3">
      <c r="A256">
        <v>2019</v>
      </c>
      <c r="B256" t="s">
        <v>33</v>
      </c>
      <c r="C256">
        <v>17</v>
      </c>
    </row>
    <row r="257" spans="1:4">
      <c r="A257">
        <v>2019</v>
      </c>
      <c r="B257" t="s">
        <v>34</v>
      </c>
      <c r="C257">
        <v>317</v>
      </c>
    </row>
    <row r="258" spans="1:4">
      <c r="A258">
        <v>2019</v>
      </c>
      <c r="B258" t="s">
        <v>35</v>
      </c>
      <c r="C258">
        <v>11</v>
      </c>
    </row>
    <row r="259" spans="1:4">
      <c r="A259">
        <v>2019</v>
      </c>
      <c r="B259" t="s">
        <v>36</v>
      </c>
      <c r="C259">
        <v>4</v>
      </c>
    </row>
    <row r="260" spans="1:4">
      <c r="A260">
        <v>2019</v>
      </c>
      <c r="B260" t="s">
        <v>37</v>
      </c>
      <c r="C260">
        <v>74</v>
      </c>
    </row>
    <row r="261" spans="1:4">
      <c r="A261">
        <v>2019</v>
      </c>
      <c r="B261" t="s">
        <v>38</v>
      </c>
      <c r="C261">
        <v>331</v>
      </c>
    </row>
    <row r="262" spans="1:4">
      <c r="A262">
        <v>2019</v>
      </c>
      <c r="B262" t="s">
        <v>39</v>
      </c>
      <c r="C262">
        <v>26</v>
      </c>
    </row>
    <row r="263" spans="1:4">
      <c r="A263">
        <v>2019</v>
      </c>
      <c r="B263" t="s">
        <v>40</v>
      </c>
      <c r="C263">
        <v>219</v>
      </c>
    </row>
    <row r="264" spans="1:4">
      <c r="A264">
        <v>2019</v>
      </c>
      <c r="B264" t="s">
        <v>41</v>
      </c>
      <c r="C264">
        <v>43</v>
      </c>
    </row>
    <row r="265" spans="1:4">
      <c r="A265">
        <v>2019</v>
      </c>
      <c r="B265" t="s">
        <v>42</v>
      </c>
      <c r="C265">
        <v>13</v>
      </c>
    </row>
    <row r="266" spans="1:4">
      <c r="A266">
        <v>2019</v>
      </c>
      <c r="B266" t="s">
        <v>43</v>
      </c>
      <c r="C266">
        <v>164</v>
      </c>
    </row>
    <row r="267" spans="1:4">
      <c r="A267">
        <v>2019</v>
      </c>
      <c r="B267" t="s">
        <v>45</v>
      </c>
      <c r="C267">
        <v>178</v>
      </c>
    </row>
    <row r="268" spans="1:4">
      <c r="A268">
        <v>2019</v>
      </c>
      <c r="B268" t="s">
        <v>46</v>
      </c>
      <c r="C268">
        <v>697</v>
      </c>
    </row>
    <row r="269" spans="1:4">
      <c r="A269">
        <v>2019</v>
      </c>
      <c r="B269" t="s">
        <v>48</v>
      </c>
      <c r="C269">
        <v>27</v>
      </c>
      <c r="D269" s="1">
        <f>SUM(C227:C269)</f>
        <v>25769</v>
      </c>
    </row>
    <row r="270" spans="1:4">
      <c r="A270">
        <v>2020</v>
      </c>
      <c r="B270" t="s">
        <v>3</v>
      </c>
      <c r="C270">
        <v>1464</v>
      </c>
    </row>
    <row r="271" spans="1:4">
      <c r="A271">
        <v>2020</v>
      </c>
      <c r="B271" t="s">
        <v>4</v>
      </c>
      <c r="C271">
        <v>1981</v>
      </c>
    </row>
    <row r="272" spans="1:4">
      <c r="A272">
        <v>2020</v>
      </c>
      <c r="B272" t="s">
        <v>5</v>
      </c>
      <c r="C272">
        <v>324</v>
      </c>
    </row>
    <row r="273" spans="1:3">
      <c r="A273">
        <v>2020</v>
      </c>
      <c r="B273" t="s">
        <v>6</v>
      </c>
      <c r="C273">
        <v>48</v>
      </c>
    </row>
    <row r="274" spans="1:3">
      <c r="A274">
        <v>2020</v>
      </c>
      <c r="B274" t="s">
        <v>7</v>
      </c>
      <c r="C274">
        <v>32</v>
      </c>
    </row>
    <row r="275" spans="1:3">
      <c r="A275">
        <v>2020</v>
      </c>
      <c r="B275" t="s">
        <v>51</v>
      </c>
      <c r="C275">
        <v>1096</v>
      </c>
    </row>
    <row r="276" spans="1:3">
      <c r="A276">
        <v>2020</v>
      </c>
      <c r="B276" t="s">
        <v>8</v>
      </c>
      <c r="C276">
        <v>130</v>
      </c>
    </row>
    <row r="277" spans="1:3">
      <c r="A277">
        <v>2020</v>
      </c>
      <c r="B277" t="s">
        <v>9</v>
      </c>
      <c r="C277">
        <v>61</v>
      </c>
    </row>
    <row r="278" spans="1:3">
      <c r="A278">
        <v>2020</v>
      </c>
      <c r="B278" t="s">
        <v>10</v>
      </c>
      <c r="C278">
        <v>34</v>
      </c>
    </row>
    <row r="279" spans="1:3">
      <c r="A279">
        <v>2020</v>
      </c>
      <c r="B279" t="s">
        <v>11</v>
      </c>
      <c r="C279">
        <v>489</v>
      </c>
    </row>
    <row r="280" spans="1:3">
      <c r="A280">
        <v>2020</v>
      </c>
      <c r="B280" t="s">
        <v>12</v>
      </c>
      <c r="C280">
        <v>1236</v>
      </c>
    </row>
    <row r="281" spans="1:3">
      <c r="A281">
        <v>2020</v>
      </c>
      <c r="B281" t="s">
        <v>13</v>
      </c>
      <c r="C281">
        <v>31</v>
      </c>
    </row>
    <row r="282" spans="1:3">
      <c r="A282">
        <v>2020</v>
      </c>
      <c r="B282" t="s">
        <v>14</v>
      </c>
      <c r="C282">
        <v>125</v>
      </c>
    </row>
    <row r="283" spans="1:3">
      <c r="A283">
        <v>2020</v>
      </c>
      <c r="B283" t="s">
        <v>15</v>
      </c>
      <c r="C283">
        <v>2064</v>
      </c>
    </row>
    <row r="284" spans="1:3">
      <c r="A284">
        <v>2020</v>
      </c>
      <c r="B284" t="s">
        <v>16</v>
      </c>
      <c r="C284">
        <v>732</v>
      </c>
    </row>
    <row r="285" spans="1:3">
      <c r="A285">
        <v>2020</v>
      </c>
      <c r="B285" t="s">
        <v>17</v>
      </c>
      <c r="C285">
        <v>3</v>
      </c>
    </row>
    <row r="286" spans="1:3">
      <c r="A286">
        <v>2020</v>
      </c>
      <c r="B286" t="s">
        <v>18</v>
      </c>
      <c r="C286">
        <v>24</v>
      </c>
    </row>
    <row r="287" spans="1:3">
      <c r="A287">
        <v>2020</v>
      </c>
      <c r="B287" t="s">
        <v>19</v>
      </c>
      <c r="C287">
        <v>37</v>
      </c>
    </row>
    <row r="288" spans="1:3">
      <c r="A288">
        <v>2020</v>
      </c>
      <c r="B288" t="s">
        <v>20</v>
      </c>
      <c r="C288">
        <v>12</v>
      </c>
    </row>
    <row r="289" spans="1:3">
      <c r="A289">
        <v>2020</v>
      </c>
      <c r="B289" t="s">
        <v>21</v>
      </c>
      <c r="C289">
        <v>13</v>
      </c>
    </row>
    <row r="290" spans="1:3">
      <c r="A290">
        <v>2020</v>
      </c>
      <c r="B290" t="s">
        <v>22</v>
      </c>
      <c r="C290">
        <v>185</v>
      </c>
    </row>
    <row r="291" spans="1:3">
      <c r="A291">
        <v>2020</v>
      </c>
      <c r="B291" t="s">
        <v>23</v>
      </c>
      <c r="C291">
        <v>6</v>
      </c>
    </row>
    <row r="292" spans="1:3">
      <c r="A292">
        <v>2020</v>
      </c>
      <c r="B292" t="s">
        <v>24</v>
      </c>
      <c r="C292">
        <v>3</v>
      </c>
    </row>
    <row r="293" spans="1:3">
      <c r="A293">
        <v>2020</v>
      </c>
      <c r="B293" t="s">
        <v>25</v>
      </c>
      <c r="C293">
        <v>456</v>
      </c>
    </row>
    <row r="294" spans="1:3">
      <c r="A294">
        <v>2020</v>
      </c>
      <c r="B294" t="s">
        <v>26</v>
      </c>
      <c r="C294">
        <v>525</v>
      </c>
    </row>
    <row r="295" spans="1:3">
      <c r="A295">
        <v>2020</v>
      </c>
      <c r="B295" t="s">
        <v>27</v>
      </c>
      <c r="C295">
        <v>1</v>
      </c>
    </row>
    <row r="296" spans="1:3">
      <c r="A296">
        <v>2020</v>
      </c>
      <c r="B296" t="s">
        <v>28</v>
      </c>
      <c r="C296">
        <v>7098</v>
      </c>
    </row>
    <row r="297" spans="1:3">
      <c r="A297">
        <v>2020</v>
      </c>
      <c r="B297" t="s">
        <v>29</v>
      </c>
      <c r="C297">
        <v>6933</v>
      </c>
    </row>
    <row r="298" spans="1:3">
      <c r="A298">
        <v>2020</v>
      </c>
      <c r="B298" t="s">
        <v>30</v>
      </c>
      <c r="C298">
        <v>9</v>
      </c>
    </row>
    <row r="299" spans="1:3">
      <c r="A299">
        <v>2020</v>
      </c>
      <c r="B299" t="s">
        <v>32</v>
      </c>
      <c r="C299">
        <v>148</v>
      </c>
    </row>
    <row r="300" spans="1:3">
      <c r="A300">
        <v>2020</v>
      </c>
      <c r="B300" t="s">
        <v>33</v>
      </c>
      <c r="C300">
        <v>114</v>
      </c>
    </row>
    <row r="301" spans="1:3">
      <c r="A301">
        <v>2020</v>
      </c>
      <c r="B301" t="s">
        <v>34</v>
      </c>
      <c r="C301">
        <v>321</v>
      </c>
    </row>
    <row r="302" spans="1:3">
      <c r="A302">
        <v>2020</v>
      </c>
      <c r="B302" t="s">
        <v>35</v>
      </c>
      <c r="C302">
        <v>14</v>
      </c>
    </row>
    <row r="303" spans="1:3">
      <c r="A303">
        <v>2020</v>
      </c>
      <c r="B303" t="s">
        <v>36</v>
      </c>
      <c r="C303">
        <v>6</v>
      </c>
    </row>
    <row r="304" spans="1:3">
      <c r="A304">
        <v>2020</v>
      </c>
      <c r="B304" t="s">
        <v>37</v>
      </c>
      <c r="C304">
        <v>87</v>
      </c>
    </row>
    <row r="305" spans="1:4">
      <c r="A305">
        <v>2020</v>
      </c>
      <c r="B305" t="s">
        <v>38</v>
      </c>
      <c r="C305">
        <v>333</v>
      </c>
    </row>
    <row r="306" spans="1:4">
      <c r="A306">
        <v>2020</v>
      </c>
      <c r="B306" t="s">
        <v>39</v>
      </c>
      <c r="C306">
        <v>23</v>
      </c>
    </row>
    <row r="307" spans="1:4">
      <c r="A307">
        <v>2020</v>
      </c>
      <c r="B307" t="s">
        <v>40</v>
      </c>
      <c r="C307">
        <v>276</v>
      </c>
    </row>
    <row r="308" spans="1:4">
      <c r="A308">
        <v>2020</v>
      </c>
      <c r="B308" t="s">
        <v>41</v>
      </c>
      <c r="C308">
        <v>59</v>
      </c>
    </row>
    <row r="309" spans="1:4">
      <c r="A309">
        <v>2020</v>
      </c>
      <c r="B309" t="s">
        <v>42</v>
      </c>
      <c r="C309">
        <v>15</v>
      </c>
    </row>
    <row r="310" spans="1:4">
      <c r="A310">
        <v>2020</v>
      </c>
      <c r="B310" t="s">
        <v>43</v>
      </c>
      <c r="C310">
        <v>188</v>
      </c>
    </row>
    <row r="311" spans="1:4">
      <c r="A311">
        <v>2020</v>
      </c>
      <c r="B311" t="s">
        <v>44</v>
      </c>
      <c r="C311">
        <v>1</v>
      </c>
    </row>
    <row r="312" spans="1:4">
      <c r="A312">
        <v>2020</v>
      </c>
      <c r="B312" t="s">
        <v>50</v>
      </c>
      <c r="C312">
        <v>1</v>
      </c>
    </row>
    <row r="313" spans="1:4">
      <c r="A313">
        <v>2020</v>
      </c>
      <c r="B313" t="s">
        <v>45</v>
      </c>
      <c r="C313">
        <v>196</v>
      </c>
    </row>
    <row r="314" spans="1:4">
      <c r="A314">
        <v>2020</v>
      </c>
      <c r="B314" t="s">
        <v>46</v>
      </c>
      <c r="C314">
        <v>1832</v>
      </c>
    </row>
    <row r="315" spans="1:4">
      <c r="A315">
        <v>2020</v>
      </c>
      <c r="B315" t="s">
        <v>48</v>
      </c>
      <c r="C315">
        <v>23</v>
      </c>
      <c r="D315" s="1">
        <f>SUM(C270:C315)</f>
        <v>28789</v>
      </c>
    </row>
  </sheetData>
  <autoFilter ref="A1:C315" xr:uid="{00000000-0001-0000-0000-000000000000}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C906-B83D-4BB9-9A48-961DDDB51F4B}">
  <dimension ref="A1:I65"/>
  <sheetViews>
    <sheetView tabSelected="1" zoomScale="130" zoomScaleNormal="130" workbookViewId="0">
      <selection sqref="A1:XFD1048576"/>
    </sheetView>
  </sheetViews>
  <sheetFormatPr defaultColWidth="8.42578125" defaultRowHeight="15"/>
  <cols>
    <col min="1" max="1" width="90.140625" bestFit="1" customWidth="1"/>
    <col min="2" max="8" width="10.85546875" bestFit="1" customWidth="1"/>
  </cols>
  <sheetData>
    <row r="1" spans="1:9">
      <c r="A1" s="3" t="s">
        <v>1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  <c r="H1" s="3">
        <v>2020</v>
      </c>
    </row>
    <row r="2" spans="1:9">
      <c r="A2" s="4" t="s">
        <v>3</v>
      </c>
      <c r="B2" s="5">
        <v>976</v>
      </c>
      <c r="C2" s="5">
        <v>1089</v>
      </c>
      <c r="D2" s="5">
        <v>1546</v>
      </c>
      <c r="E2" s="5">
        <v>1656</v>
      </c>
      <c r="F2" s="5">
        <v>1806</v>
      </c>
      <c r="G2" s="5">
        <v>1510</v>
      </c>
      <c r="H2" s="5">
        <v>1464</v>
      </c>
      <c r="I2" s="6"/>
    </row>
    <row r="3" spans="1:9" thickBot="1">
      <c r="A3" s="4" t="s">
        <v>4</v>
      </c>
      <c r="B3" s="5">
        <v>1534</v>
      </c>
      <c r="C3" s="5">
        <v>1636</v>
      </c>
      <c r="D3" s="5">
        <v>1651</v>
      </c>
      <c r="E3" s="5">
        <v>1810</v>
      </c>
      <c r="F3" s="5">
        <v>1830</v>
      </c>
      <c r="G3" s="5">
        <v>1838</v>
      </c>
      <c r="H3" s="5">
        <v>1981</v>
      </c>
      <c r="I3" s="6"/>
    </row>
    <row r="4" spans="1:9">
      <c r="A4" s="4" t="s">
        <v>5</v>
      </c>
      <c r="B4" s="5">
        <v>303</v>
      </c>
      <c r="C4" s="5">
        <v>313</v>
      </c>
      <c r="D4" s="5">
        <v>305</v>
      </c>
      <c r="E4" s="5">
        <v>293</v>
      </c>
      <c r="F4" s="5">
        <v>298</v>
      </c>
      <c r="G4" s="5">
        <v>329</v>
      </c>
      <c r="H4" s="5">
        <v>324</v>
      </c>
      <c r="I4" s="13"/>
    </row>
    <row r="5" spans="1:9">
      <c r="A5" s="4" t="s">
        <v>6</v>
      </c>
      <c r="B5" s="5">
        <v>30</v>
      </c>
      <c r="C5" s="5">
        <v>40</v>
      </c>
      <c r="D5" s="5">
        <v>37</v>
      </c>
      <c r="E5" s="5">
        <v>47</v>
      </c>
      <c r="F5" s="5">
        <v>34</v>
      </c>
      <c r="G5" s="5">
        <v>33</v>
      </c>
      <c r="H5" s="5">
        <v>48</v>
      </c>
      <c r="I5" s="6"/>
    </row>
    <row r="6" spans="1:9">
      <c r="A6" s="4" t="s">
        <v>49</v>
      </c>
      <c r="B6" s="5">
        <v>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6"/>
    </row>
    <row r="7" spans="1:9">
      <c r="A7" s="4" t="s">
        <v>7</v>
      </c>
      <c r="B7" s="5">
        <v>96</v>
      </c>
      <c r="C7" s="5">
        <v>112</v>
      </c>
      <c r="D7" s="5">
        <v>85</v>
      </c>
      <c r="E7" s="5">
        <v>80</v>
      </c>
      <c r="F7" s="5">
        <v>59</v>
      </c>
      <c r="G7" s="5">
        <v>46</v>
      </c>
      <c r="H7" s="5">
        <v>32</v>
      </c>
      <c r="I7" s="6"/>
    </row>
    <row r="8" spans="1:9">
      <c r="A8" s="4" t="s">
        <v>51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1096</v>
      </c>
      <c r="I8" s="6"/>
    </row>
    <row r="9" spans="1:9">
      <c r="A9" s="4" t="s">
        <v>8</v>
      </c>
      <c r="B9" s="5">
        <v>145</v>
      </c>
      <c r="C9" s="5">
        <v>157</v>
      </c>
      <c r="D9" s="5">
        <v>128</v>
      </c>
      <c r="E9" s="5">
        <v>154</v>
      </c>
      <c r="F9" s="5">
        <v>152</v>
      </c>
      <c r="G9" s="5">
        <v>133</v>
      </c>
      <c r="H9" s="5">
        <v>130</v>
      </c>
      <c r="I9" s="6"/>
    </row>
    <row r="10" spans="1:9">
      <c r="A10" s="4" t="s">
        <v>9</v>
      </c>
      <c r="B10" s="5">
        <v>73</v>
      </c>
      <c r="C10" s="5">
        <v>96</v>
      </c>
      <c r="D10" s="5">
        <v>75</v>
      </c>
      <c r="E10" s="5">
        <v>62</v>
      </c>
      <c r="F10" s="5">
        <v>71</v>
      </c>
      <c r="G10" s="5">
        <v>69</v>
      </c>
      <c r="H10" s="5">
        <v>61</v>
      </c>
      <c r="I10" s="6"/>
    </row>
    <row r="11" spans="1:9">
      <c r="A11" s="4" t="s">
        <v>10</v>
      </c>
      <c r="B11" s="5">
        <v>23</v>
      </c>
      <c r="C11" s="5">
        <v>28</v>
      </c>
      <c r="D11" s="5">
        <v>29</v>
      </c>
      <c r="E11" s="5">
        <v>27</v>
      </c>
      <c r="F11" s="5">
        <v>24</v>
      </c>
      <c r="G11" s="5">
        <v>31</v>
      </c>
      <c r="H11" s="5">
        <v>34</v>
      </c>
      <c r="I11" s="6"/>
    </row>
    <row r="12" spans="1:9">
      <c r="A12" s="4" t="s">
        <v>11</v>
      </c>
      <c r="B12" s="5">
        <v>328</v>
      </c>
      <c r="C12" s="5">
        <v>333</v>
      </c>
      <c r="D12" s="5">
        <v>350</v>
      </c>
      <c r="E12" s="5">
        <v>369</v>
      </c>
      <c r="F12" s="5">
        <v>418</v>
      </c>
      <c r="G12" s="5">
        <v>383</v>
      </c>
      <c r="H12" s="5">
        <v>489</v>
      </c>
      <c r="I12" s="6"/>
    </row>
    <row r="13" spans="1:9">
      <c r="A13" s="4" t="s">
        <v>12</v>
      </c>
      <c r="B13" s="5">
        <v>1048</v>
      </c>
      <c r="C13" s="5">
        <v>1154</v>
      </c>
      <c r="D13" s="5">
        <v>1174</v>
      </c>
      <c r="E13" s="5">
        <v>1183</v>
      </c>
      <c r="F13" s="5">
        <v>1218</v>
      </c>
      <c r="G13" s="5">
        <v>1233</v>
      </c>
      <c r="H13" s="5">
        <v>1236</v>
      </c>
      <c r="I13" s="6"/>
    </row>
    <row r="14" spans="1:9">
      <c r="A14" s="4" t="s">
        <v>13</v>
      </c>
      <c r="B14" s="5">
        <v>17</v>
      </c>
      <c r="C14" s="5">
        <v>19</v>
      </c>
      <c r="D14" s="5">
        <v>24</v>
      </c>
      <c r="E14" s="5">
        <v>18</v>
      </c>
      <c r="F14" s="5">
        <v>20</v>
      </c>
      <c r="G14" s="5">
        <v>25</v>
      </c>
      <c r="H14" s="5">
        <v>31</v>
      </c>
      <c r="I14" s="6"/>
    </row>
    <row r="15" spans="1:9" thickBot="1">
      <c r="A15" s="4" t="s">
        <v>14</v>
      </c>
      <c r="B15" s="5">
        <v>99</v>
      </c>
      <c r="C15" s="5">
        <v>107</v>
      </c>
      <c r="D15" s="5">
        <v>113</v>
      </c>
      <c r="E15" s="5">
        <v>116</v>
      </c>
      <c r="F15" s="5">
        <v>147</v>
      </c>
      <c r="G15" s="5">
        <v>97</v>
      </c>
      <c r="H15" s="5">
        <v>125</v>
      </c>
      <c r="I15" s="6"/>
    </row>
    <row r="16" spans="1:9" ht="14.25" thickBot="1">
      <c r="A16" s="4" t="s">
        <v>15</v>
      </c>
      <c r="B16" s="5">
        <v>1518</v>
      </c>
      <c r="C16" s="5">
        <v>1537</v>
      </c>
      <c r="D16" s="5">
        <v>1649</v>
      </c>
      <c r="E16" s="5">
        <v>1883</v>
      </c>
      <c r="F16" s="5">
        <v>1982</v>
      </c>
      <c r="G16" s="5">
        <v>1990</v>
      </c>
      <c r="H16" s="5">
        <v>2064</v>
      </c>
      <c r="I16" s="13">
        <v>1054</v>
      </c>
    </row>
    <row r="17" spans="1:9" ht="14.25">
      <c r="A17" s="4" t="s">
        <v>16</v>
      </c>
      <c r="B17" s="5">
        <v>501</v>
      </c>
      <c r="C17" s="5">
        <v>530</v>
      </c>
      <c r="D17" s="5">
        <v>494</v>
      </c>
      <c r="E17" s="5">
        <v>579</v>
      </c>
      <c r="F17" s="5">
        <v>571</v>
      </c>
      <c r="G17" s="5">
        <v>558</v>
      </c>
      <c r="H17" s="5">
        <v>732</v>
      </c>
      <c r="I17" s="10">
        <v>1032</v>
      </c>
    </row>
    <row r="18" spans="1:9">
      <c r="A18" s="4" t="s">
        <v>17</v>
      </c>
      <c r="B18" s="5">
        <v>5</v>
      </c>
      <c r="C18" s="5">
        <v>5</v>
      </c>
      <c r="D18" s="5">
        <v>6</v>
      </c>
      <c r="E18" s="5">
        <v>4</v>
      </c>
      <c r="F18" s="5">
        <v>2</v>
      </c>
      <c r="G18" s="5">
        <v>3</v>
      </c>
      <c r="H18" s="5">
        <v>3</v>
      </c>
      <c r="I18" s="6"/>
    </row>
    <row r="19" spans="1:9">
      <c r="A19" s="4" t="s">
        <v>18</v>
      </c>
      <c r="B19" s="5">
        <v>511</v>
      </c>
      <c r="C19" s="5">
        <v>407</v>
      </c>
      <c r="D19" s="5">
        <v>40</v>
      </c>
      <c r="E19" s="5">
        <v>54</v>
      </c>
      <c r="F19" s="5">
        <v>42</v>
      </c>
      <c r="G19" s="5">
        <v>20</v>
      </c>
      <c r="H19" s="5">
        <v>24</v>
      </c>
      <c r="I19" s="6"/>
    </row>
    <row r="20" spans="1:9">
      <c r="A20" s="4" t="s">
        <v>19</v>
      </c>
      <c r="B20" s="5">
        <v>25</v>
      </c>
      <c r="C20" s="5">
        <v>30</v>
      </c>
      <c r="D20" s="5">
        <v>27</v>
      </c>
      <c r="E20" s="5">
        <v>29</v>
      </c>
      <c r="F20" s="5">
        <v>25</v>
      </c>
      <c r="G20" s="5">
        <v>30</v>
      </c>
      <c r="H20" s="5">
        <v>37</v>
      </c>
      <c r="I20" s="6"/>
    </row>
    <row r="21" spans="1:9">
      <c r="A21" s="4" t="s">
        <v>20</v>
      </c>
      <c r="B21" s="5">
        <v>27</v>
      </c>
      <c r="C21" s="5">
        <v>18</v>
      </c>
      <c r="D21" s="5">
        <v>13</v>
      </c>
      <c r="E21" s="5">
        <v>14</v>
      </c>
      <c r="F21" s="5">
        <v>11</v>
      </c>
      <c r="G21" s="5">
        <v>12</v>
      </c>
      <c r="H21" s="5">
        <v>12</v>
      </c>
      <c r="I21" s="6"/>
    </row>
    <row r="22" spans="1:9">
      <c r="A22" s="4" t="s">
        <v>21</v>
      </c>
      <c r="B22" s="5">
        <v>12</v>
      </c>
      <c r="C22" s="5">
        <v>15</v>
      </c>
      <c r="D22" s="5">
        <v>13</v>
      </c>
      <c r="E22" s="5">
        <v>12</v>
      </c>
      <c r="F22" s="5">
        <v>13</v>
      </c>
      <c r="G22" s="5">
        <v>8</v>
      </c>
      <c r="H22" s="5">
        <v>13</v>
      </c>
      <c r="I22" s="6"/>
    </row>
    <row r="23" spans="1:9">
      <c r="A23" s="4" t="s">
        <v>22</v>
      </c>
      <c r="B23" s="5">
        <v>151</v>
      </c>
      <c r="C23" s="5">
        <v>140</v>
      </c>
      <c r="D23" s="5">
        <v>169</v>
      </c>
      <c r="E23" s="5">
        <v>145</v>
      </c>
      <c r="F23" s="5">
        <v>154</v>
      </c>
      <c r="G23" s="5">
        <v>148</v>
      </c>
      <c r="H23" s="5">
        <v>185</v>
      </c>
      <c r="I23" s="6"/>
    </row>
    <row r="24" spans="1:9">
      <c r="A24" s="4" t="s">
        <v>23</v>
      </c>
      <c r="B24" s="5">
        <v>5</v>
      </c>
      <c r="C24" s="5">
        <v>8</v>
      </c>
      <c r="D24" s="5">
        <v>11</v>
      </c>
      <c r="E24" s="5">
        <v>8</v>
      </c>
      <c r="F24" s="5">
        <v>9</v>
      </c>
      <c r="G24" s="5">
        <v>4</v>
      </c>
      <c r="H24" s="5">
        <v>6</v>
      </c>
      <c r="I24" s="6"/>
    </row>
    <row r="25" spans="1:9">
      <c r="A25" s="4" t="s">
        <v>24</v>
      </c>
      <c r="B25" s="5">
        <v>1</v>
      </c>
      <c r="C25" s="5">
        <v>4</v>
      </c>
      <c r="D25" s="5">
        <v>4</v>
      </c>
      <c r="E25" s="5"/>
      <c r="F25" s="5">
        <v>1</v>
      </c>
      <c r="G25" s="5">
        <v>1</v>
      </c>
      <c r="H25" s="5">
        <v>3</v>
      </c>
      <c r="I25" s="6"/>
    </row>
    <row r="26" spans="1:9">
      <c r="A26" s="4" t="s">
        <v>25</v>
      </c>
      <c r="B26" s="5">
        <v>470</v>
      </c>
      <c r="C26" s="5">
        <v>485</v>
      </c>
      <c r="D26" s="5">
        <v>446</v>
      </c>
      <c r="E26" s="5">
        <v>518</v>
      </c>
      <c r="F26" s="5">
        <v>523</v>
      </c>
      <c r="G26" s="5">
        <v>474</v>
      </c>
      <c r="H26" s="5">
        <v>456</v>
      </c>
      <c r="I26" s="6"/>
    </row>
    <row r="27" spans="1:9">
      <c r="A27" s="4" t="s">
        <v>26</v>
      </c>
      <c r="B27" s="5">
        <v>534</v>
      </c>
      <c r="C27" s="5">
        <v>648</v>
      </c>
      <c r="D27" s="5">
        <v>588</v>
      </c>
      <c r="E27" s="5">
        <v>624</v>
      </c>
      <c r="F27" s="5">
        <v>603</v>
      </c>
      <c r="G27" s="5">
        <v>549</v>
      </c>
      <c r="H27" s="5">
        <v>525</v>
      </c>
      <c r="I27" s="6"/>
    </row>
    <row r="28" spans="1:9" thickBot="1">
      <c r="A28" s="4" t="s">
        <v>27</v>
      </c>
      <c r="B28" s="5">
        <v>5</v>
      </c>
      <c r="C28" s="5">
        <v>3</v>
      </c>
      <c r="D28" s="5">
        <v>2</v>
      </c>
      <c r="E28" s="5">
        <v>3</v>
      </c>
      <c r="F28" s="5">
        <v>10</v>
      </c>
      <c r="G28" s="5">
        <v>2</v>
      </c>
      <c r="H28" s="5">
        <v>1</v>
      </c>
      <c r="I28" s="6"/>
    </row>
    <row r="29" spans="1:9" ht="14.25" thickBot="1">
      <c r="A29" s="4" t="s">
        <v>28</v>
      </c>
      <c r="B29" s="5">
        <v>6695</v>
      </c>
      <c r="C29" s="5">
        <v>6749</v>
      </c>
      <c r="D29" s="5">
        <v>6947</v>
      </c>
      <c r="E29" s="5">
        <v>6949</v>
      </c>
      <c r="F29" s="5">
        <v>7054</v>
      </c>
      <c r="G29" s="5">
        <v>7233</v>
      </c>
      <c r="H29" s="5">
        <v>7098</v>
      </c>
      <c r="I29" s="13">
        <v>1195</v>
      </c>
    </row>
    <row r="30" spans="1:9" ht="14.25">
      <c r="A30" s="4" t="s">
        <v>29</v>
      </c>
      <c r="B30" s="5">
        <v>6233</v>
      </c>
      <c r="C30" s="5">
        <v>6212</v>
      </c>
      <c r="D30" s="5">
        <v>6483</v>
      </c>
      <c r="E30" s="5">
        <v>6654</v>
      </c>
      <c r="F30" s="5">
        <v>6584</v>
      </c>
      <c r="G30" s="5">
        <v>6720</v>
      </c>
      <c r="H30" s="5">
        <v>6933</v>
      </c>
      <c r="I30" s="10">
        <v>551</v>
      </c>
    </row>
    <row r="31" spans="1:9">
      <c r="A31" s="4" t="s">
        <v>30</v>
      </c>
      <c r="B31" s="5">
        <v>5</v>
      </c>
      <c r="C31" s="5">
        <v>10</v>
      </c>
      <c r="D31" s="5">
        <v>7</v>
      </c>
      <c r="E31" s="5">
        <v>13</v>
      </c>
      <c r="F31" s="5">
        <v>9</v>
      </c>
      <c r="G31" s="5">
        <v>7</v>
      </c>
      <c r="H31" s="5">
        <v>9</v>
      </c>
      <c r="I31" s="6"/>
    </row>
    <row r="32" spans="1:9">
      <c r="A32" s="4" t="s">
        <v>31</v>
      </c>
      <c r="B32" s="5">
        <v>1</v>
      </c>
      <c r="C32" s="5">
        <v>0</v>
      </c>
      <c r="D32" s="5">
        <v>0</v>
      </c>
      <c r="E32" s="5"/>
      <c r="F32" s="5">
        <v>2</v>
      </c>
      <c r="G32" s="5">
        <v>0</v>
      </c>
      <c r="H32" s="5">
        <v>0</v>
      </c>
      <c r="I32" s="6"/>
    </row>
    <row r="33" spans="1:9">
      <c r="A33" s="4" t="s">
        <v>32</v>
      </c>
      <c r="B33" s="5">
        <v>176</v>
      </c>
      <c r="C33" s="5">
        <v>183</v>
      </c>
      <c r="D33" s="5">
        <v>205</v>
      </c>
      <c r="E33" s="5">
        <v>155</v>
      </c>
      <c r="F33" s="5">
        <v>173</v>
      </c>
      <c r="G33" s="5">
        <v>162</v>
      </c>
      <c r="H33" s="5">
        <v>148</v>
      </c>
      <c r="I33" s="6"/>
    </row>
    <row r="34" spans="1:9">
      <c r="A34" s="4" t="s">
        <v>33</v>
      </c>
      <c r="B34" s="5">
        <v>4</v>
      </c>
      <c r="C34" s="5">
        <v>4</v>
      </c>
      <c r="D34" s="5">
        <v>2</v>
      </c>
      <c r="E34" s="5">
        <v>67</v>
      </c>
      <c r="F34" s="5">
        <v>3</v>
      </c>
      <c r="G34" s="5">
        <v>17</v>
      </c>
      <c r="H34" s="5">
        <v>114</v>
      </c>
      <c r="I34" s="6"/>
    </row>
    <row r="35" spans="1:9">
      <c r="A35" s="4" t="s">
        <v>34</v>
      </c>
      <c r="B35" s="5">
        <v>252</v>
      </c>
      <c r="C35" s="5">
        <v>276</v>
      </c>
      <c r="D35" s="5">
        <v>283</v>
      </c>
      <c r="E35" s="5">
        <v>284</v>
      </c>
      <c r="F35" s="5">
        <v>278</v>
      </c>
      <c r="G35" s="5">
        <v>317</v>
      </c>
      <c r="H35" s="5">
        <v>321</v>
      </c>
      <c r="I35" s="6"/>
    </row>
    <row r="36" spans="1:9">
      <c r="A36" s="4" t="s">
        <v>35</v>
      </c>
      <c r="B36" s="5">
        <v>10</v>
      </c>
      <c r="C36" s="5">
        <v>16</v>
      </c>
      <c r="D36" s="5">
        <v>17</v>
      </c>
      <c r="E36" s="5">
        <v>18</v>
      </c>
      <c r="F36" s="5">
        <v>16</v>
      </c>
      <c r="G36" s="5">
        <v>11</v>
      </c>
      <c r="H36" s="5">
        <v>14</v>
      </c>
      <c r="I36" s="6"/>
    </row>
    <row r="37" spans="1:9">
      <c r="A37" s="4" t="s">
        <v>36</v>
      </c>
      <c r="B37" s="5">
        <v>9</v>
      </c>
      <c r="C37" s="5">
        <v>8</v>
      </c>
      <c r="D37" s="5">
        <v>5</v>
      </c>
      <c r="E37" s="5">
        <v>8</v>
      </c>
      <c r="F37" s="5">
        <v>7</v>
      </c>
      <c r="G37" s="5">
        <v>4</v>
      </c>
      <c r="H37" s="5">
        <v>6</v>
      </c>
      <c r="I37" s="6"/>
    </row>
    <row r="38" spans="1:9">
      <c r="A38" s="4" t="s">
        <v>37</v>
      </c>
      <c r="B38" s="5">
        <v>38</v>
      </c>
      <c r="C38" s="5">
        <v>41</v>
      </c>
      <c r="D38" s="5">
        <v>52</v>
      </c>
      <c r="E38" s="5">
        <v>69</v>
      </c>
      <c r="F38" s="5">
        <v>85</v>
      </c>
      <c r="G38" s="5">
        <v>74</v>
      </c>
      <c r="H38" s="5">
        <v>87</v>
      </c>
      <c r="I38" s="6"/>
    </row>
    <row r="39" spans="1:9">
      <c r="A39" s="4" t="s">
        <v>38</v>
      </c>
      <c r="B39" s="5">
        <v>283</v>
      </c>
      <c r="C39" s="5">
        <v>307</v>
      </c>
      <c r="D39" s="5">
        <v>304</v>
      </c>
      <c r="E39" s="5">
        <v>345</v>
      </c>
      <c r="F39" s="5">
        <v>317</v>
      </c>
      <c r="G39" s="5">
        <v>331</v>
      </c>
      <c r="H39" s="5">
        <v>333</v>
      </c>
      <c r="I39" s="6"/>
    </row>
    <row r="40" spans="1:9">
      <c r="A40" s="4" t="s">
        <v>39</v>
      </c>
      <c r="B40" s="5">
        <v>36</v>
      </c>
      <c r="C40" s="5">
        <v>38</v>
      </c>
      <c r="D40" s="5">
        <v>28</v>
      </c>
      <c r="E40" s="5">
        <v>32</v>
      </c>
      <c r="F40" s="5">
        <v>25</v>
      </c>
      <c r="G40" s="5">
        <v>26</v>
      </c>
      <c r="H40" s="5">
        <v>23</v>
      </c>
      <c r="I40" s="6"/>
    </row>
    <row r="41" spans="1:9">
      <c r="A41" s="4" t="s">
        <v>40</v>
      </c>
      <c r="B41" s="5">
        <v>177</v>
      </c>
      <c r="C41" s="5">
        <v>163</v>
      </c>
      <c r="D41" s="5">
        <v>225</v>
      </c>
      <c r="E41" s="5">
        <v>231</v>
      </c>
      <c r="F41" s="5">
        <v>215</v>
      </c>
      <c r="G41" s="5">
        <v>219</v>
      </c>
      <c r="H41" s="5">
        <v>276</v>
      </c>
      <c r="I41" s="6"/>
    </row>
    <row r="42" spans="1:9">
      <c r="A42" s="4" t="s">
        <v>41</v>
      </c>
      <c r="B42" s="5">
        <v>43</v>
      </c>
      <c r="C42" s="5">
        <v>24</v>
      </c>
      <c r="D42" s="5">
        <v>35</v>
      </c>
      <c r="E42" s="5">
        <v>34</v>
      </c>
      <c r="F42" s="5">
        <v>48</v>
      </c>
      <c r="G42" s="5">
        <v>43</v>
      </c>
      <c r="H42" s="5">
        <v>59</v>
      </c>
      <c r="I42" s="6"/>
    </row>
    <row r="43" spans="1:9">
      <c r="A43" s="4" t="s">
        <v>42</v>
      </c>
      <c r="B43" s="5">
        <v>11</v>
      </c>
      <c r="C43" s="5">
        <v>7</v>
      </c>
      <c r="D43" s="5">
        <v>16</v>
      </c>
      <c r="E43" s="5">
        <v>17</v>
      </c>
      <c r="F43" s="5">
        <v>12</v>
      </c>
      <c r="G43" s="5">
        <v>13</v>
      </c>
      <c r="H43" s="5">
        <v>15</v>
      </c>
      <c r="I43" s="6"/>
    </row>
    <row r="44" spans="1:9">
      <c r="A44" s="4" t="s">
        <v>43</v>
      </c>
      <c r="B44" s="5">
        <v>148</v>
      </c>
      <c r="C44" s="5">
        <v>141</v>
      </c>
      <c r="D44" s="5">
        <v>147</v>
      </c>
      <c r="E44" s="5">
        <v>144</v>
      </c>
      <c r="F44" s="5">
        <v>151</v>
      </c>
      <c r="G44" s="5">
        <v>164</v>
      </c>
      <c r="H44" s="5">
        <v>188</v>
      </c>
      <c r="I44" s="6"/>
    </row>
    <row r="45" spans="1:9">
      <c r="A45" s="4" t="s">
        <v>44</v>
      </c>
      <c r="B45" s="5">
        <v>2</v>
      </c>
      <c r="C45" s="5">
        <v>3</v>
      </c>
      <c r="D45" s="5">
        <v>2</v>
      </c>
      <c r="E45" s="5">
        <v>3</v>
      </c>
      <c r="F45" s="5">
        <v>4</v>
      </c>
      <c r="G45" s="5">
        <v>0</v>
      </c>
      <c r="H45" s="5">
        <v>1</v>
      </c>
      <c r="I45" s="6"/>
    </row>
    <row r="46" spans="1:9">
      <c r="A46" s="4" t="s">
        <v>50</v>
      </c>
      <c r="B46" s="5">
        <v>0</v>
      </c>
      <c r="C46" s="5">
        <v>0</v>
      </c>
      <c r="D46" s="5">
        <v>1</v>
      </c>
      <c r="E46" s="5">
        <v>1</v>
      </c>
      <c r="F46" s="5">
        <v>0</v>
      </c>
      <c r="G46" s="5">
        <v>0</v>
      </c>
      <c r="H46" s="5">
        <v>1</v>
      </c>
      <c r="I46" s="6"/>
    </row>
    <row r="47" spans="1:9">
      <c r="A47" s="4" t="s">
        <v>45</v>
      </c>
      <c r="B47" s="5">
        <v>192</v>
      </c>
      <c r="C47" s="5">
        <v>241</v>
      </c>
      <c r="D47" s="5">
        <v>170</v>
      </c>
      <c r="E47" s="5">
        <v>159</v>
      </c>
      <c r="F47" s="5">
        <v>163</v>
      </c>
      <c r="G47" s="5">
        <v>178</v>
      </c>
      <c r="H47" s="5">
        <v>196</v>
      </c>
      <c r="I47" s="6"/>
    </row>
    <row r="48" spans="1:9">
      <c r="A48" s="4" t="s">
        <v>46</v>
      </c>
      <c r="B48" s="5">
        <v>200</v>
      </c>
      <c r="C48" s="5">
        <v>175</v>
      </c>
      <c r="D48" s="5">
        <v>198</v>
      </c>
      <c r="E48" s="5">
        <v>227</v>
      </c>
      <c r="F48" s="5">
        <v>328</v>
      </c>
      <c r="G48" s="5">
        <v>697</v>
      </c>
      <c r="H48" s="5">
        <v>1832</v>
      </c>
      <c r="I48" s="6"/>
    </row>
    <row r="49" spans="1:9">
      <c r="A49" s="4" t="s">
        <v>47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/>
    </row>
    <row r="50" spans="1:9">
      <c r="A50" s="4" t="s">
        <v>48</v>
      </c>
      <c r="B50" s="5">
        <v>42</v>
      </c>
      <c r="C50" s="5">
        <v>44</v>
      </c>
      <c r="D50" s="5">
        <v>42</v>
      </c>
      <c r="E50" s="5">
        <v>26</v>
      </c>
      <c r="F50" s="5">
        <v>21</v>
      </c>
      <c r="G50" s="5">
        <v>27</v>
      </c>
      <c r="H50" s="5">
        <v>23</v>
      </c>
      <c r="I50" s="6"/>
    </row>
    <row r="51" spans="1:9" thickBot="1">
      <c r="B51" s="2">
        <f t="shared" ref="B51:G51" si="0">SUM(B2:B50)</f>
        <v>22995</v>
      </c>
      <c r="C51" s="2">
        <f t="shared" si="0"/>
        <v>23556</v>
      </c>
      <c r="D51" s="2">
        <f t="shared" si="0"/>
        <v>24149</v>
      </c>
      <c r="E51" s="2">
        <f t="shared" si="0"/>
        <v>25124</v>
      </c>
      <c r="F51" s="2">
        <f t="shared" si="0"/>
        <v>25518</v>
      </c>
      <c r="G51" s="2">
        <f t="shared" si="0"/>
        <v>25769</v>
      </c>
      <c r="H51" s="2">
        <f>SUM(H2:H50)</f>
        <v>28789</v>
      </c>
      <c r="I51" s="2"/>
    </row>
    <row r="52" spans="1:9" thickTop="1">
      <c r="H52" s="6">
        <f>H51-G51</f>
        <v>3020</v>
      </c>
    </row>
    <row r="55" spans="1:9" thickBot="1">
      <c r="A55" s="7" t="s">
        <v>52</v>
      </c>
      <c r="B55" s="8" t="s">
        <v>53</v>
      </c>
      <c r="C55" s="8" t="s">
        <v>54</v>
      </c>
    </row>
    <row r="56" spans="1:9" thickBot="1">
      <c r="A56" s="9" t="s">
        <v>55</v>
      </c>
      <c r="B56" s="10">
        <v>1931</v>
      </c>
      <c r="C56" s="11">
        <v>0.84199999999999997</v>
      </c>
    </row>
    <row r="57" spans="1:9" thickBot="1">
      <c r="A57" s="12" t="s">
        <v>56</v>
      </c>
      <c r="B57" s="13">
        <v>1195</v>
      </c>
      <c r="C57" s="14">
        <v>0.52100000000000002</v>
      </c>
      <c r="D57" s="4" t="s">
        <v>28</v>
      </c>
    </row>
    <row r="58" spans="1:9" thickBot="1">
      <c r="A58" s="9" t="s">
        <v>57</v>
      </c>
      <c r="B58" s="10">
        <v>1139</v>
      </c>
      <c r="C58" s="11">
        <v>0.497</v>
      </c>
    </row>
    <row r="59" spans="1:9" thickBot="1">
      <c r="A59" s="12" t="s">
        <v>58</v>
      </c>
      <c r="B59" s="13">
        <v>1054</v>
      </c>
      <c r="C59" s="14">
        <v>0.46</v>
      </c>
      <c r="D59" t="s">
        <v>5</v>
      </c>
      <c r="E59" s="4" t="s">
        <v>15</v>
      </c>
    </row>
    <row r="60" spans="1:9" thickBot="1">
      <c r="A60" s="9" t="s">
        <v>59</v>
      </c>
      <c r="B60" s="10">
        <v>1032</v>
      </c>
      <c r="C60" s="11">
        <v>0.45</v>
      </c>
      <c r="D60" s="4" t="s">
        <v>16</v>
      </c>
    </row>
    <row r="61" spans="1:9" thickBot="1">
      <c r="A61" s="12" t="s">
        <v>60</v>
      </c>
      <c r="B61" s="13">
        <v>934</v>
      </c>
      <c r="C61" s="14">
        <v>0.40799999999999997</v>
      </c>
      <c r="D61" s="4" t="s">
        <v>25</v>
      </c>
      <c r="E61" s="4" t="s">
        <v>36</v>
      </c>
      <c r="F61" s="4" t="s">
        <v>12</v>
      </c>
    </row>
    <row r="62" spans="1:9" thickBot="1">
      <c r="A62" s="9" t="s">
        <v>61</v>
      </c>
      <c r="B62" s="10">
        <v>551</v>
      </c>
      <c r="C62" s="11">
        <v>0.24</v>
      </c>
      <c r="D62" s="4" t="s">
        <v>29</v>
      </c>
    </row>
    <row r="63" spans="1:9" thickBot="1">
      <c r="A63" s="12" t="s">
        <v>62</v>
      </c>
      <c r="B63" s="13">
        <v>454</v>
      </c>
      <c r="C63" s="14">
        <v>0.19800000000000001</v>
      </c>
    </row>
    <row r="64" spans="1:9" thickBot="1">
      <c r="A64" s="9" t="s">
        <v>63</v>
      </c>
      <c r="B64" s="10">
        <v>101</v>
      </c>
      <c r="C64" s="11">
        <v>4.3999999999999997E-2</v>
      </c>
    </row>
    <row r="65" spans="1:3">
      <c r="A65" s="12" t="s">
        <v>64</v>
      </c>
      <c r="B65" s="13">
        <v>66</v>
      </c>
      <c r="C65" s="14">
        <v>2.9000000000000001E-2</v>
      </c>
    </row>
  </sheetData>
  <dataConsolidate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5A4B-9FF9-4A03-A044-3261B232927C}">
  <sheetPr filterMode="1"/>
  <dimension ref="A1:D315"/>
  <sheetViews>
    <sheetView workbookViewId="0">
      <selection activeCell="D315" sqref="A1:D315"/>
    </sheetView>
  </sheetViews>
  <sheetFormatPr defaultRowHeight="15"/>
  <cols>
    <col min="1" max="1" width="4.85546875" bestFit="1" customWidth="1"/>
    <col min="2" max="2" width="85" hidden="1" customWidth="1"/>
    <col min="3" max="3" width="6.5703125" hidden="1" customWidth="1"/>
    <col min="4" max="4" width="10.140625" bestFit="1" customWidth="1"/>
  </cols>
  <sheetData>
    <row r="1" spans="1:4">
      <c r="A1" t="s">
        <v>65</v>
      </c>
      <c r="B1" t="s">
        <v>1</v>
      </c>
      <c r="C1" t="s">
        <v>2</v>
      </c>
      <c r="D1" t="s">
        <v>66</v>
      </c>
    </row>
    <row r="2" spans="1:4" hidden="1">
      <c r="A2">
        <v>2014</v>
      </c>
      <c r="B2" t="s">
        <v>3</v>
      </c>
      <c r="C2">
        <v>976</v>
      </c>
    </row>
    <row r="3" spans="1:4" hidden="1">
      <c r="A3">
        <v>2014</v>
      </c>
      <c r="B3" t="s">
        <v>4</v>
      </c>
      <c r="C3">
        <v>1534</v>
      </c>
    </row>
    <row r="4" spans="1:4" hidden="1">
      <c r="A4">
        <v>2014</v>
      </c>
      <c r="B4" t="s">
        <v>5</v>
      </c>
      <c r="C4">
        <v>303</v>
      </c>
    </row>
    <row r="5" spans="1:4" hidden="1">
      <c r="A5">
        <v>2014</v>
      </c>
      <c r="B5" t="s">
        <v>6</v>
      </c>
      <c r="C5">
        <v>30</v>
      </c>
    </row>
    <row r="6" spans="1:4" hidden="1">
      <c r="A6">
        <v>2014</v>
      </c>
      <c r="B6" t="s">
        <v>7</v>
      </c>
      <c r="C6">
        <v>96</v>
      </c>
    </row>
    <row r="7" spans="1:4" hidden="1">
      <c r="A7">
        <v>2014</v>
      </c>
      <c r="B7" t="s">
        <v>8</v>
      </c>
      <c r="C7">
        <v>145</v>
      </c>
    </row>
    <row r="8" spans="1:4" hidden="1">
      <c r="A8">
        <v>2014</v>
      </c>
      <c r="B8" t="s">
        <v>9</v>
      </c>
      <c r="C8">
        <v>73</v>
      </c>
    </row>
    <row r="9" spans="1:4" hidden="1">
      <c r="A9">
        <v>2014</v>
      </c>
      <c r="B9" t="s">
        <v>10</v>
      </c>
      <c r="C9">
        <v>23</v>
      </c>
    </row>
    <row r="10" spans="1:4" hidden="1">
      <c r="A10">
        <v>2014</v>
      </c>
      <c r="B10" t="s">
        <v>11</v>
      </c>
      <c r="C10">
        <v>328</v>
      </c>
    </row>
    <row r="11" spans="1:4" hidden="1">
      <c r="A11">
        <v>2014</v>
      </c>
      <c r="B11" t="s">
        <v>12</v>
      </c>
      <c r="C11">
        <v>1048</v>
      </c>
    </row>
    <row r="12" spans="1:4" hidden="1">
      <c r="A12">
        <v>2014</v>
      </c>
      <c r="B12" t="s">
        <v>13</v>
      </c>
      <c r="C12">
        <v>17</v>
      </c>
    </row>
    <row r="13" spans="1:4" hidden="1">
      <c r="A13">
        <v>2014</v>
      </c>
      <c r="B13" t="s">
        <v>14</v>
      </c>
      <c r="C13">
        <v>99</v>
      </c>
    </row>
    <row r="14" spans="1:4" hidden="1">
      <c r="A14">
        <v>2014</v>
      </c>
      <c r="B14" t="s">
        <v>15</v>
      </c>
      <c r="C14">
        <v>1518</v>
      </c>
    </row>
    <row r="15" spans="1:4" hidden="1">
      <c r="A15">
        <v>2014</v>
      </c>
      <c r="B15" t="s">
        <v>16</v>
      </c>
      <c r="C15">
        <v>501</v>
      </c>
    </row>
    <row r="16" spans="1:4" hidden="1">
      <c r="A16">
        <v>2014</v>
      </c>
      <c r="B16" t="s">
        <v>17</v>
      </c>
      <c r="C16">
        <v>5</v>
      </c>
    </row>
    <row r="17" spans="1:3" hidden="1">
      <c r="A17">
        <v>2014</v>
      </c>
      <c r="B17" t="s">
        <v>18</v>
      </c>
      <c r="C17">
        <v>511</v>
      </c>
    </row>
    <row r="18" spans="1:3" hidden="1">
      <c r="A18">
        <v>2014</v>
      </c>
      <c r="B18" t="s">
        <v>19</v>
      </c>
      <c r="C18">
        <v>25</v>
      </c>
    </row>
    <row r="19" spans="1:3" hidden="1">
      <c r="A19">
        <v>2014</v>
      </c>
      <c r="B19" t="s">
        <v>20</v>
      </c>
      <c r="C19">
        <v>27</v>
      </c>
    </row>
    <row r="20" spans="1:3" hidden="1">
      <c r="A20">
        <v>2014</v>
      </c>
      <c r="B20" t="s">
        <v>21</v>
      </c>
      <c r="C20">
        <v>12</v>
      </c>
    </row>
    <row r="21" spans="1:3" hidden="1">
      <c r="A21">
        <v>2014</v>
      </c>
      <c r="B21" t="s">
        <v>22</v>
      </c>
      <c r="C21">
        <v>151</v>
      </c>
    </row>
    <row r="22" spans="1:3" hidden="1">
      <c r="A22">
        <v>2014</v>
      </c>
      <c r="B22" t="s">
        <v>23</v>
      </c>
      <c r="C22">
        <v>5</v>
      </c>
    </row>
    <row r="23" spans="1:3" hidden="1">
      <c r="A23">
        <v>2014</v>
      </c>
      <c r="B23" t="s">
        <v>24</v>
      </c>
      <c r="C23">
        <v>1</v>
      </c>
    </row>
    <row r="24" spans="1:3" hidden="1">
      <c r="A24">
        <v>2014</v>
      </c>
      <c r="B24" t="s">
        <v>25</v>
      </c>
      <c r="C24">
        <v>470</v>
      </c>
    </row>
    <row r="25" spans="1:3" hidden="1">
      <c r="A25">
        <v>2014</v>
      </c>
      <c r="B25" t="s">
        <v>26</v>
      </c>
      <c r="C25">
        <v>534</v>
      </c>
    </row>
    <row r="26" spans="1:3" hidden="1">
      <c r="A26">
        <v>2014</v>
      </c>
      <c r="B26" t="s">
        <v>27</v>
      </c>
      <c r="C26">
        <v>5</v>
      </c>
    </row>
    <row r="27" spans="1:3" hidden="1">
      <c r="A27">
        <v>2014</v>
      </c>
      <c r="B27" t="s">
        <v>28</v>
      </c>
      <c r="C27">
        <v>6695</v>
      </c>
    </row>
    <row r="28" spans="1:3" hidden="1">
      <c r="A28">
        <v>2014</v>
      </c>
      <c r="B28" t="s">
        <v>29</v>
      </c>
      <c r="C28">
        <v>6233</v>
      </c>
    </row>
    <row r="29" spans="1:3" hidden="1">
      <c r="A29">
        <v>2014</v>
      </c>
      <c r="B29" t="s">
        <v>30</v>
      </c>
      <c r="C29">
        <v>5</v>
      </c>
    </row>
    <row r="30" spans="1:3" hidden="1">
      <c r="A30">
        <v>2014</v>
      </c>
      <c r="B30" t="s">
        <v>31</v>
      </c>
      <c r="C30">
        <v>1</v>
      </c>
    </row>
    <row r="31" spans="1:3" hidden="1">
      <c r="A31">
        <v>2014</v>
      </c>
      <c r="B31" t="s">
        <v>32</v>
      </c>
      <c r="C31">
        <v>176</v>
      </c>
    </row>
    <row r="32" spans="1:3" hidden="1">
      <c r="A32">
        <v>2014</v>
      </c>
      <c r="B32" t="s">
        <v>33</v>
      </c>
      <c r="C32">
        <v>4</v>
      </c>
    </row>
    <row r="33" spans="1:4" hidden="1">
      <c r="A33">
        <v>2014</v>
      </c>
      <c r="B33" t="s">
        <v>34</v>
      </c>
      <c r="C33">
        <v>252</v>
      </c>
    </row>
    <row r="34" spans="1:4" hidden="1">
      <c r="A34">
        <v>2014</v>
      </c>
      <c r="B34" t="s">
        <v>35</v>
      </c>
      <c r="C34">
        <v>10</v>
      </c>
    </row>
    <row r="35" spans="1:4" hidden="1">
      <c r="A35">
        <v>2014</v>
      </c>
      <c r="B35" t="s">
        <v>36</v>
      </c>
      <c r="C35">
        <v>9</v>
      </c>
    </row>
    <row r="36" spans="1:4" hidden="1">
      <c r="A36">
        <v>2014</v>
      </c>
      <c r="B36" t="s">
        <v>37</v>
      </c>
      <c r="C36">
        <v>38</v>
      </c>
    </row>
    <row r="37" spans="1:4" hidden="1">
      <c r="A37">
        <v>2014</v>
      </c>
      <c r="B37" t="s">
        <v>38</v>
      </c>
      <c r="C37">
        <v>283</v>
      </c>
    </row>
    <row r="38" spans="1:4" hidden="1">
      <c r="A38">
        <v>2014</v>
      </c>
      <c r="B38" t="s">
        <v>39</v>
      </c>
      <c r="C38">
        <v>36</v>
      </c>
    </row>
    <row r="39" spans="1:4" hidden="1">
      <c r="A39">
        <v>2014</v>
      </c>
      <c r="B39" t="s">
        <v>40</v>
      </c>
      <c r="C39">
        <v>177</v>
      </c>
    </row>
    <row r="40" spans="1:4" hidden="1">
      <c r="A40">
        <v>2014</v>
      </c>
      <c r="B40" t="s">
        <v>41</v>
      </c>
      <c r="C40">
        <v>43</v>
      </c>
    </row>
    <row r="41" spans="1:4" hidden="1">
      <c r="A41">
        <v>2014</v>
      </c>
      <c r="B41" t="s">
        <v>42</v>
      </c>
      <c r="C41">
        <v>11</v>
      </c>
    </row>
    <row r="42" spans="1:4" hidden="1">
      <c r="A42">
        <v>2014</v>
      </c>
      <c r="B42" t="s">
        <v>43</v>
      </c>
      <c r="C42">
        <v>148</v>
      </c>
    </row>
    <row r="43" spans="1:4" hidden="1">
      <c r="A43">
        <v>2014</v>
      </c>
      <c r="B43" t="s">
        <v>44</v>
      </c>
      <c r="C43">
        <v>2</v>
      </c>
    </row>
    <row r="44" spans="1:4" hidden="1">
      <c r="A44">
        <v>2014</v>
      </c>
      <c r="B44" t="s">
        <v>45</v>
      </c>
      <c r="C44">
        <v>192</v>
      </c>
    </row>
    <row r="45" spans="1:4" hidden="1">
      <c r="A45">
        <v>2014</v>
      </c>
      <c r="B45" t="s">
        <v>46</v>
      </c>
      <c r="C45">
        <v>200</v>
      </c>
    </row>
    <row r="46" spans="1:4" hidden="1">
      <c r="A46">
        <v>2014</v>
      </c>
      <c r="B46" t="s">
        <v>47</v>
      </c>
      <c r="C46">
        <v>1</v>
      </c>
    </row>
    <row r="47" spans="1:4">
      <c r="A47">
        <v>2014</v>
      </c>
      <c r="B47" t="s">
        <v>48</v>
      </c>
      <c r="C47">
        <v>42</v>
      </c>
      <c r="D47" s="1">
        <v>22995</v>
      </c>
    </row>
    <row r="48" spans="1:4" hidden="1">
      <c r="A48">
        <v>2015</v>
      </c>
      <c r="B48" t="s">
        <v>3</v>
      </c>
      <c r="C48">
        <v>1089</v>
      </c>
    </row>
    <row r="49" spans="1:3" hidden="1">
      <c r="A49">
        <v>2015</v>
      </c>
      <c r="B49" t="s">
        <v>4</v>
      </c>
      <c r="C49">
        <v>1636</v>
      </c>
    </row>
    <row r="50" spans="1:3" hidden="1">
      <c r="A50">
        <v>2015</v>
      </c>
      <c r="B50" t="s">
        <v>5</v>
      </c>
      <c r="C50">
        <v>313</v>
      </c>
    </row>
    <row r="51" spans="1:3" hidden="1">
      <c r="A51">
        <v>2015</v>
      </c>
      <c r="B51" t="s">
        <v>6</v>
      </c>
      <c r="C51">
        <v>40</v>
      </c>
    </row>
    <row r="52" spans="1:3" hidden="1">
      <c r="A52">
        <v>2015</v>
      </c>
      <c r="B52" t="s">
        <v>7</v>
      </c>
      <c r="C52">
        <v>112</v>
      </c>
    </row>
    <row r="53" spans="1:3" hidden="1">
      <c r="A53">
        <v>2015</v>
      </c>
      <c r="B53" t="s">
        <v>8</v>
      </c>
      <c r="C53">
        <v>157</v>
      </c>
    </row>
    <row r="54" spans="1:3" hidden="1">
      <c r="A54">
        <v>2015</v>
      </c>
      <c r="B54" t="s">
        <v>9</v>
      </c>
      <c r="C54">
        <v>96</v>
      </c>
    </row>
    <row r="55" spans="1:3" hidden="1">
      <c r="A55">
        <v>2015</v>
      </c>
      <c r="B55" t="s">
        <v>10</v>
      </c>
      <c r="C55">
        <v>28</v>
      </c>
    </row>
    <row r="56" spans="1:3" hidden="1">
      <c r="A56">
        <v>2015</v>
      </c>
      <c r="B56" t="s">
        <v>11</v>
      </c>
      <c r="C56">
        <v>333</v>
      </c>
    </row>
    <row r="57" spans="1:3" hidden="1">
      <c r="A57">
        <v>2015</v>
      </c>
      <c r="B57" t="s">
        <v>12</v>
      </c>
      <c r="C57">
        <v>1154</v>
      </c>
    </row>
    <row r="58" spans="1:3" hidden="1">
      <c r="A58">
        <v>2015</v>
      </c>
      <c r="B58" t="s">
        <v>13</v>
      </c>
      <c r="C58">
        <v>19</v>
      </c>
    </row>
    <row r="59" spans="1:3" hidden="1">
      <c r="A59">
        <v>2015</v>
      </c>
      <c r="B59" t="s">
        <v>14</v>
      </c>
      <c r="C59">
        <v>107</v>
      </c>
    </row>
    <row r="60" spans="1:3" hidden="1">
      <c r="A60">
        <v>2015</v>
      </c>
      <c r="B60" t="s">
        <v>15</v>
      </c>
      <c r="C60">
        <v>1537</v>
      </c>
    </row>
    <row r="61" spans="1:3" hidden="1">
      <c r="A61">
        <v>2015</v>
      </c>
      <c r="B61" t="s">
        <v>16</v>
      </c>
      <c r="C61">
        <v>530</v>
      </c>
    </row>
    <row r="62" spans="1:3" hidden="1">
      <c r="A62">
        <v>2015</v>
      </c>
      <c r="B62" t="s">
        <v>17</v>
      </c>
      <c r="C62">
        <v>5</v>
      </c>
    </row>
    <row r="63" spans="1:3" hidden="1">
      <c r="A63">
        <v>2015</v>
      </c>
      <c r="B63" t="s">
        <v>18</v>
      </c>
      <c r="C63">
        <v>407</v>
      </c>
    </row>
    <row r="64" spans="1:3" hidden="1">
      <c r="A64">
        <v>2015</v>
      </c>
      <c r="B64" t="s">
        <v>19</v>
      </c>
      <c r="C64">
        <v>30</v>
      </c>
    </row>
    <row r="65" spans="1:3" hidden="1">
      <c r="A65">
        <v>2015</v>
      </c>
      <c r="B65" t="s">
        <v>20</v>
      </c>
      <c r="C65">
        <v>18</v>
      </c>
    </row>
    <row r="66" spans="1:3" hidden="1">
      <c r="A66">
        <v>2015</v>
      </c>
      <c r="B66" t="s">
        <v>21</v>
      </c>
      <c r="C66">
        <v>15</v>
      </c>
    </row>
    <row r="67" spans="1:3" hidden="1">
      <c r="A67">
        <v>2015</v>
      </c>
      <c r="B67" t="s">
        <v>22</v>
      </c>
      <c r="C67">
        <v>140</v>
      </c>
    </row>
    <row r="68" spans="1:3" hidden="1">
      <c r="A68">
        <v>2015</v>
      </c>
      <c r="B68" t="s">
        <v>23</v>
      </c>
      <c r="C68">
        <v>8</v>
      </c>
    </row>
    <row r="69" spans="1:3" hidden="1">
      <c r="A69">
        <v>2015</v>
      </c>
      <c r="B69" t="s">
        <v>24</v>
      </c>
      <c r="C69">
        <v>4</v>
      </c>
    </row>
    <row r="70" spans="1:3" hidden="1">
      <c r="A70">
        <v>2015</v>
      </c>
      <c r="B70" t="s">
        <v>25</v>
      </c>
      <c r="C70">
        <v>485</v>
      </c>
    </row>
    <row r="71" spans="1:3" hidden="1">
      <c r="A71">
        <v>2015</v>
      </c>
      <c r="B71" t="s">
        <v>26</v>
      </c>
      <c r="C71">
        <v>648</v>
      </c>
    </row>
    <row r="72" spans="1:3" hidden="1">
      <c r="A72">
        <v>2015</v>
      </c>
      <c r="B72" t="s">
        <v>27</v>
      </c>
      <c r="C72">
        <v>3</v>
      </c>
    </row>
    <row r="73" spans="1:3" hidden="1">
      <c r="A73">
        <v>2015</v>
      </c>
      <c r="B73" t="s">
        <v>28</v>
      </c>
      <c r="C73">
        <v>6749</v>
      </c>
    </row>
    <row r="74" spans="1:3" hidden="1">
      <c r="A74">
        <v>2015</v>
      </c>
      <c r="B74" t="s">
        <v>29</v>
      </c>
      <c r="C74">
        <v>6212</v>
      </c>
    </row>
    <row r="75" spans="1:3" hidden="1">
      <c r="A75">
        <v>2015</v>
      </c>
      <c r="B75" t="s">
        <v>30</v>
      </c>
      <c r="C75">
        <v>10</v>
      </c>
    </row>
    <row r="76" spans="1:3" hidden="1">
      <c r="A76">
        <v>2015</v>
      </c>
      <c r="B76" t="s">
        <v>32</v>
      </c>
      <c r="C76">
        <v>183</v>
      </c>
    </row>
    <row r="77" spans="1:3" hidden="1">
      <c r="A77">
        <v>2015</v>
      </c>
      <c r="B77" t="s">
        <v>33</v>
      </c>
      <c r="C77">
        <v>4</v>
      </c>
    </row>
    <row r="78" spans="1:3" hidden="1">
      <c r="A78">
        <v>2015</v>
      </c>
      <c r="B78" t="s">
        <v>34</v>
      </c>
      <c r="C78">
        <v>276</v>
      </c>
    </row>
    <row r="79" spans="1:3" hidden="1">
      <c r="A79">
        <v>2015</v>
      </c>
      <c r="B79" t="s">
        <v>35</v>
      </c>
      <c r="C79">
        <v>16</v>
      </c>
    </row>
    <row r="80" spans="1:3" hidden="1">
      <c r="A80">
        <v>2015</v>
      </c>
      <c r="B80" t="s">
        <v>36</v>
      </c>
      <c r="C80">
        <v>8</v>
      </c>
    </row>
    <row r="81" spans="1:4" hidden="1">
      <c r="A81">
        <v>2015</v>
      </c>
      <c r="B81" t="s">
        <v>37</v>
      </c>
      <c r="C81">
        <v>41</v>
      </c>
    </row>
    <row r="82" spans="1:4" hidden="1">
      <c r="A82">
        <v>2015</v>
      </c>
      <c r="B82" t="s">
        <v>38</v>
      </c>
      <c r="C82">
        <v>307</v>
      </c>
    </row>
    <row r="83" spans="1:4" hidden="1">
      <c r="A83">
        <v>2015</v>
      </c>
      <c r="B83" t="s">
        <v>39</v>
      </c>
      <c r="C83">
        <v>38</v>
      </c>
    </row>
    <row r="84" spans="1:4" hidden="1">
      <c r="A84">
        <v>2015</v>
      </c>
      <c r="B84" t="s">
        <v>40</v>
      </c>
      <c r="C84">
        <v>163</v>
      </c>
    </row>
    <row r="85" spans="1:4" hidden="1">
      <c r="A85">
        <v>2015</v>
      </c>
      <c r="B85" t="s">
        <v>41</v>
      </c>
      <c r="C85">
        <v>24</v>
      </c>
    </row>
    <row r="86" spans="1:4" hidden="1">
      <c r="A86">
        <v>2015</v>
      </c>
      <c r="B86" t="s">
        <v>42</v>
      </c>
      <c r="C86">
        <v>7</v>
      </c>
    </row>
    <row r="87" spans="1:4" hidden="1">
      <c r="A87">
        <v>2015</v>
      </c>
      <c r="B87" t="s">
        <v>43</v>
      </c>
      <c r="C87">
        <v>141</v>
      </c>
    </row>
    <row r="88" spans="1:4" hidden="1">
      <c r="A88">
        <v>2015</v>
      </c>
      <c r="B88" t="s">
        <v>44</v>
      </c>
      <c r="C88">
        <v>3</v>
      </c>
    </row>
    <row r="89" spans="1:4" hidden="1">
      <c r="A89">
        <v>2015</v>
      </c>
      <c r="B89" t="s">
        <v>45</v>
      </c>
      <c r="C89">
        <v>241</v>
      </c>
    </row>
    <row r="90" spans="1:4" hidden="1">
      <c r="A90">
        <v>2015</v>
      </c>
      <c r="B90" t="s">
        <v>46</v>
      </c>
      <c r="C90">
        <v>175</v>
      </c>
    </row>
    <row r="91" spans="1:4">
      <c r="A91">
        <v>2015</v>
      </c>
      <c r="B91" t="s">
        <v>48</v>
      </c>
      <c r="C91">
        <v>44</v>
      </c>
      <c r="D91" s="1">
        <v>23556</v>
      </c>
    </row>
    <row r="92" spans="1:4" hidden="1">
      <c r="A92">
        <v>2016</v>
      </c>
      <c r="B92" t="s">
        <v>3</v>
      </c>
      <c r="C92">
        <v>1546</v>
      </c>
    </row>
    <row r="93" spans="1:4" hidden="1">
      <c r="A93">
        <v>2016</v>
      </c>
      <c r="B93" t="s">
        <v>4</v>
      </c>
      <c r="C93">
        <v>1651</v>
      </c>
    </row>
    <row r="94" spans="1:4" hidden="1">
      <c r="A94">
        <v>2016</v>
      </c>
      <c r="B94" t="s">
        <v>5</v>
      </c>
      <c r="C94">
        <v>305</v>
      </c>
    </row>
    <row r="95" spans="1:4" hidden="1">
      <c r="A95">
        <v>2016</v>
      </c>
      <c r="B95" t="s">
        <v>6</v>
      </c>
      <c r="C95">
        <v>37</v>
      </c>
    </row>
    <row r="96" spans="1:4" hidden="1">
      <c r="A96">
        <v>2016</v>
      </c>
      <c r="B96" t="s">
        <v>49</v>
      </c>
      <c r="C96">
        <v>1</v>
      </c>
    </row>
    <row r="97" spans="1:3" hidden="1">
      <c r="A97">
        <v>2016</v>
      </c>
      <c r="B97" t="s">
        <v>7</v>
      </c>
      <c r="C97">
        <v>85</v>
      </c>
    </row>
    <row r="98" spans="1:3" hidden="1">
      <c r="A98">
        <v>2016</v>
      </c>
      <c r="B98" t="s">
        <v>8</v>
      </c>
      <c r="C98">
        <v>128</v>
      </c>
    </row>
    <row r="99" spans="1:3" hidden="1">
      <c r="A99">
        <v>2016</v>
      </c>
      <c r="B99" t="s">
        <v>9</v>
      </c>
      <c r="C99">
        <v>75</v>
      </c>
    </row>
    <row r="100" spans="1:3" hidden="1">
      <c r="A100">
        <v>2016</v>
      </c>
      <c r="B100" t="s">
        <v>10</v>
      </c>
      <c r="C100">
        <v>29</v>
      </c>
    </row>
    <row r="101" spans="1:3" hidden="1">
      <c r="A101">
        <v>2016</v>
      </c>
      <c r="B101" t="s">
        <v>11</v>
      </c>
      <c r="C101">
        <v>350</v>
      </c>
    </row>
    <row r="102" spans="1:3" hidden="1">
      <c r="A102">
        <v>2016</v>
      </c>
      <c r="B102" t="s">
        <v>12</v>
      </c>
      <c r="C102">
        <v>1174</v>
      </c>
    </row>
    <row r="103" spans="1:3" hidden="1">
      <c r="A103">
        <v>2016</v>
      </c>
      <c r="B103" t="s">
        <v>13</v>
      </c>
      <c r="C103">
        <v>24</v>
      </c>
    </row>
    <row r="104" spans="1:3" hidden="1">
      <c r="A104">
        <v>2016</v>
      </c>
      <c r="B104" t="s">
        <v>14</v>
      </c>
      <c r="C104">
        <v>113</v>
      </c>
    </row>
    <row r="105" spans="1:3" hidden="1">
      <c r="A105">
        <v>2016</v>
      </c>
      <c r="B105" t="s">
        <v>15</v>
      </c>
      <c r="C105">
        <v>1649</v>
      </c>
    </row>
    <row r="106" spans="1:3" hidden="1">
      <c r="A106">
        <v>2016</v>
      </c>
      <c r="B106" t="s">
        <v>16</v>
      </c>
      <c r="C106">
        <v>494</v>
      </c>
    </row>
    <row r="107" spans="1:3" hidden="1">
      <c r="A107">
        <v>2016</v>
      </c>
      <c r="B107" t="s">
        <v>17</v>
      </c>
      <c r="C107">
        <v>6</v>
      </c>
    </row>
    <row r="108" spans="1:3" hidden="1">
      <c r="A108">
        <v>2016</v>
      </c>
      <c r="B108" t="s">
        <v>18</v>
      </c>
      <c r="C108">
        <v>40</v>
      </c>
    </row>
    <row r="109" spans="1:3" hidden="1">
      <c r="A109">
        <v>2016</v>
      </c>
      <c r="B109" t="s">
        <v>19</v>
      </c>
      <c r="C109">
        <v>27</v>
      </c>
    </row>
    <row r="110" spans="1:3" hidden="1">
      <c r="A110">
        <v>2016</v>
      </c>
      <c r="B110" t="s">
        <v>20</v>
      </c>
      <c r="C110">
        <v>13</v>
      </c>
    </row>
    <row r="111" spans="1:3" hidden="1">
      <c r="A111">
        <v>2016</v>
      </c>
      <c r="B111" t="s">
        <v>21</v>
      </c>
      <c r="C111">
        <v>13</v>
      </c>
    </row>
    <row r="112" spans="1:3" hidden="1">
      <c r="A112">
        <v>2016</v>
      </c>
      <c r="B112" t="s">
        <v>22</v>
      </c>
      <c r="C112">
        <v>169</v>
      </c>
    </row>
    <row r="113" spans="1:3" hidden="1">
      <c r="A113">
        <v>2016</v>
      </c>
      <c r="B113" t="s">
        <v>23</v>
      </c>
      <c r="C113">
        <v>11</v>
      </c>
    </row>
    <row r="114" spans="1:3" hidden="1">
      <c r="A114">
        <v>2016</v>
      </c>
      <c r="B114" t="s">
        <v>24</v>
      </c>
      <c r="C114">
        <v>4</v>
      </c>
    </row>
    <row r="115" spans="1:3" hidden="1">
      <c r="A115">
        <v>2016</v>
      </c>
      <c r="B115" t="s">
        <v>25</v>
      </c>
      <c r="C115">
        <v>446</v>
      </c>
    </row>
    <row r="116" spans="1:3" hidden="1">
      <c r="A116">
        <v>2016</v>
      </c>
      <c r="B116" t="s">
        <v>26</v>
      </c>
      <c r="C116">
        <v>588</v>
      </c>
    </row>
    <row r="117" spans="1:3" hidden="1">
      <c r="A117">
        <v>2016</v>
      </c>
      <c r="B117" t="s">
        <v>27</v>
      </c>
      <c r="C117">
        <v>2</v>
      </c>
    </row>
    <row r="118" spans="1:3" hidden="1">
      <c r="A118">
        <v>2016</v>
      </c>
      <c r="B118" t="s">
        <v>28</v>
      </c>
      <c r="C118">
        <v>6947</v>
      </c>
    </row>
    <row r="119" spans="1:3" hidden="1">
      <c r="A119">
        <v>2016</v>
      </c>
      <c r="B119" t="s">
        <v>29</v>
      </c>
      <c r="C119">
        <v>6483</v>
      </c>
    </row>
    <row r="120" spans="1:3" hidden="1">
      <c r="A120">
        <v>2016</v>
      </c>
      <c r="B120" t="s">
        <v>30</v>
      </c>
      <c r="C120">
        <v>7</v>
      </c>
    </row>
    <row r="121" spans="1:3" hidden="1">
      <c r="A121">
        <v>2016</v>
      </c>
      <c r="B121" t="s">
        <v>32</v>
      </c>
      <c r="C121">
        <v>205</v>
      </c>
    </row>
    <row r="122" spans="1:3" hidden="1">
      <c r="A122">
        <v>2016</v>
      </c>
      <c r="B122" t="s">
        <v>33</v>
      </c>
      <c r="C122">
        <v>2</v>
      </c>
    </row>
    <row r="123" spans="1:3" hidden="1">
      <c r="A123">
        <v>2016</v>
      </c>
      <c r="B123" t="s">
        <v>34</v>
      </c>
      <c r="C123">
        <v>283</v>
      </c>
    </row>
    <row r="124" spans="1:3" hidden="1">
      <c r="A124">
        <v>2016</v>
      </c>
      <c r="B124" t="s">
        <v>35</v>
      </c>
      <c r="C124">
        <v>17</v>
      </c>
    </row>
    <row r="125" spans="1:3" hidden="1">
      <c r="A125">
        <v>2016</v>
      </c>
      <c r="B125" t="s">
        <v>36</v>
      </c>
      <c r="C125">
        <v>5</v>
      </c>
    </row>
    <row r="126" spans="1:3" hidden="1">
      <c r="A126">
        <v>2016</v>
      </c>
      <c r="B126" t="s">
        <v>37</v>
      </c>
      <c r="C126">
        <v>52</v>
      </c>
    </row>
    <row r="127" spans="1:3" hidden="1">
      <c r="A127">
        <v>2016</v>
      </c>
      <c r="B127" t="s">
        <v>38</v>
      </c>
      <c r="C127">
        <v>304</v>
      </c>
    </row>
    <row r="128" spans="1:3" hidden="1">
      <c r="A128">
        <v>2016</v>
      </c>
      <c r="B128" t="s">
        <v>39</v>
      </c>
      <c r="C128">
        <v>28</v>
      </c>
    </row>
    <row r="129" spans="1:4" hidden="1">
      <c r="A129">
        <v>2016</v>
      </c>
      <c r="B129" t="s">
        <v>40</v>
      </c>
      <c r="C129">
        <v>225</v>
      </c>
    </row>
    <row r="130" spans="1:4" hidden="1">
      <c r="A130">
        <v>2016</v>
      </c>
      <c r="B130" t="s">
        <v>41</v>
      </c>
      <c r="C130">
        <v>35</v>
      </c>
    </row>
    <row r="131" spans="1:4" hidden="1">
      <c r="A131">
        <v>2016</v>
      </c>
      <c r="B131" t="s">
        <v>42</v>
      </c>
      <c r="C131">
        <v>16</v>
      </c>
    </row>
    <row r="132" spans="1:4" hidden="1">
      <c r="A132">
        <v>2016</v>
      </c>
      <c r="B132" t="s">
        <v>43</v>
      </c>
      <c r="C132">
        <v>147</v>
      </c>
    </row>
    <row r="133" spans="1:4" hidden="1">
      <c r="A133">
        <v>2016</v>
      </c>
      <c r="B133" t="s">
        <v>44</v>
      </c>
      <c r="C133">
        <v>2</v>
      </c>
    </row>
    <row r="134" spans="1:4" hidden="1">
      <c r="A134">
        <v>2016</v>
      </c>
      <c r="B134" t="s">
        <v>50</v>
      </c>
      <c r="C134">
        <v>1</v>
      </c>
    </row>
    <row r="135" spans="1:4" hidden="1">
      <c r="A135">
        <v>2016</v>
      </c>
      <c r="B135" t="s">
        <v>45</v>
      </c>
      <c r="C135">
        <v>170</v>
      </c>
    </row>
    <row r="136" spans="1:4" hidden="1">
      <c r="A136">
        <v>2016</v>
      </c>
      <c r="B136" t="s">
        <v>46</v>
      </c>
      <c r="C136">
        <v>198</v>
      </c>
    </row>
    <row r="137" spans="1:4">
      <c r="A137">
        <v>2016</v>
      </c>
      <c r="B137" t="s">
        <v>48</v>
      </c>
      <c r="C137">
        <v>42</v>
      </c>
      <c r="D137" s="1">
        <v>24149</v>
      </c>
    </row>
    <row r="138" spans="1:4" hidden="1">
      <c r="A138">
        <v>2017</v>
      </c>
      <c r="B138" t="s">
        <v>3</v>
      </c>
      <c r="C138">
        <v>1656</v>
      </c>
    </row>
    <row r="139" spans="1:4" hidden="1">
      <c r="A139">
        <v>2017</v>
      </c>
      <c r="B139" t="s">
        <v>4</v>
      </c>
      <c r="C139">
        <v>1810</v>
      </c>
    </row>
    <row r="140" spans="1:4" hidden="1">
      <c r="A140">
        <v>2017</v>
      </c>
      <c r="B140" t="s">
        <v>5</v>
      </c>
      <c r="C140">
        <v>293</v>
      </c>
    </row>
    <row r="141" spans="1:4" hidden="1">
      <c r="A141">
        <v>2017</v>
      </c>
      <c r="B141" t="s">
        <v>6</v>
      </c>
      <c r="C141">
        <v>47</v>
      </c>
    </row>
    <row r="142" spans="1:4" hidden="1">
      <c r="A142">
        <v>2017</v>
      </c>
      <c r="B142" t="s">
        <v>7</v>
      </c>
      <c r="C142">
        <v>80</v>
      </c>
    </row>
    <row r="143" spans="1:4" hidden="1">
      <c r="A143">
        <v>2017</v>
      </c>
      <c r="B143" t="s">
        <v>8</v>
      </c>
      <c r="C143">
        <v>154</v>
      </c>
    </row>
    <row r="144" spans="1:4" hidden="1">
      <c r="A144">
        <v>2017</v>
      </c>
      <c r="B144" t="s">
        <v>9</v>
      </c>
      <c r="C144">
        <v>62</v>
      </c>
    </row>
    <row r="145" spans="1:3" hidden="1">
      <c r="A145">
        <v>2017</v>
      </c>
      <c r="B145" t="s">
        <v>10</v>
      </c>
      <c r="C145">
        <v>27</v>
      </c>
    </row>
    <row r="146" spans="1:3" hidden="1">
      <c r="A146">
        <v>2017</v>
      </c>
      <c r="B146" t="s">
        <v>11</v>
      </c>
      <c r="C146">
        <v>369</v>
      </c>
    </row>
    <row r="147" spans="1:3" hidden="1">
      <c r="A147">
        <v>2017</v>
      </c>
      <c r="B147" t="s">
        <v>12</v>
      </c>
      <c r="C147">
        <v>1183</v>
      </c>
    </row>
    <row r="148" spans="1:3" hidden="1">
      <c r="A148">
        <v>2017</v>
      </c>
      <c r="B148" t="s">
        <v>13</v>
      </c>
      <c r="C148">
        <v>18</v>
      </c>
    </row>
    <row r="149" spans="1:3" hidden="1">
      <c r="A149">
        <v>2017</v>
      </c>
      <c r="B149" t="s">
        <v>14</v>
      </c>
      <c r="C149">
        <v>116</v>
      </c>
    </row>
    <row r="150" spans="1:3" hidden="1">
      <c r="A150">
        <v>2017</v>
      </c>
      <c r="B150" t="s">
        <v>15</v>
      </c>
      <c r="C150">
        <v>1883</v>
      </c>
    </row>
    <row r="151" spans="1:3" hidden="1">
      <c r="A151">
        <v>2017</v>
      </c>
      <c r="B151" t="s">
        <v>16</v>
      </c>
      <c r="C151">
        <v>579</v>
      </c>
    </row>
    <row r="152" spans="1:3" hidden="1">
      <c r="A152">
        <v>2017</v>
      </c>
      <c r="B152" t="s">
        <v>17</v>
      </c>
      <c r="C152">
        <v>4</v>
      </c>
    </row>
    <row r="153" spans="1:3" hidden="1">
      <c r="A153">
        <v>2017</v>
      </c>
      <c r="B153" t="s">
        <v>18</v>
      </c>
      <c r="C153">
        <v>54</v>
      </c>
    </row>
    <row r="154" spans="1:3" hidden="1">
      <c r="A154">
        <v>2017</v>
      </c>
      <c r="B154" t="s">
        <v>19</v>
      </c>
      <c r="C154">
        <v>29</v>
      </c>
    </row>
    <row r="155" spans="1:3" hidden="1">
      <c r="A155">
        <v>2017</v>
      </c>
      <c r="B155" t="s">
        <v>20</v>
      </c>
      <c r="C155">
        <v>14</v>
      </c>
    </row>
    <row r="156" spans="1:3" hidden="1">
      <c r="A156">
        <v>2017</v>
      </c>
      <c r="B156" t="s">
        <v>21</v>
      </c>
      <c r="C156">
        <v>12</v>
      </c>
    </row>
    <row r="157" spans="1:3" hidden="1">
      <c r="A157">
        <v>2017</v>
      </c>
      <c r="B157" t="s">
        <v>22</v>
      </c>
      <c r="C157">
        <v>145</v>
      </c>
    </row>
    <row r="158" spans="1:3" hidden="1">
      <c r="A158">
        <v>2017</v>
      </c>
      <c r="B158" t="s">
        <v>23</v>
      </c>
      <c r="C158">
        <v>8</v>
      </c>
    </row>
    <row r="159" spans="1:3" hidden="1">
      <c r="A159">
        <v>2017</v>
      </c>
      <c r="B159" t="s">
        <v>25</v>
      </c>
      <c r="C159">
        <v>518</v>
      </c>
    </row>
    <row r="160" spans="1:3" hidden="1">
      <c r="A160">
        <v>2017</v>
      </c>
      <c r="B160" t="s">
        <v>26</v>
      </c>
      <c r="C160">
        <v>624</v>
      </c>
    </row>
    <row r="161" spans="1:3" hidden="1">
      <c r="A161">
        <v>2017</v>
      </c>
      <c r="B161" t="s">
        <v>27</v>
      </c>
      <c r="C161">
        <v>3</v>
      </c>
    </row>
    <row r="162" spans="1:3" hidden="1">
      <c r="A162">
        <v>2017</v>
      </c>
      <c r="B162" t="s">
        <v>28</v>
      </c>
      <c r="C162">
        <v>6949</v>
      </c>
    </row>
    <row r="163" spans="1:3" hidden="1">
      <c r="A163">
        <v>2017</v>
      </c>
      <c r="B163" t="s">
        <v>29</v>
      </c>
      <c r="C163">
        <v>6654</v>
      </c>
    </row>
    <row r="164" spans="1:3" hidden="1">
      <c r="A164">
        <v>2017</v>
      </c>
      <c r="B164" t="s">
        <v>30</v>
      </c>
      <c r="C164">
        <v>13</v>
      </c>
    </row>
    <row r="165" spans="1:3" hidden="1">
      <c r="A165">
        <v>2017</v>
      </c>
      <c r="B165" t="s">
        <v>32</v>
      </c>
      <c r="C165">
        <v>155</v>
      </c>
    </row>
    <row r="166" spans="1:3" hidden="1">
      <c r="A166">
        <v>2017</v>
      </c>
      <c r="B166" t="s">
        <v>33</v>
      </c>
      <c r="C166">
        <v>67</v>
      </c>
    </row>
    <row r="167" spans="1:3" hidden="1">
      <c r="A167">
        <v>2017</v>
      </c>
      <c r="B167" t="s">
        <v>34</v>
      </c>
      <c r="C167">
        <v>284</v>
      </c>
    </row>
    <row r="168" spans="1:3" hidden="1">
      <c r="A168">
        <v>2017</v>
      </c>
      <c r="B168" t="s">
        <v>35</v>
      </c>
      <c r="C168">
        <v>18</v>
      </c>
    </row>
    <row r="169" spans="1:3" hidden="1">
      <c r="A169">
        <v>2017</v>
      </c>
      <c r="B169" t="s">
        <v>36</v>
      </c>
      <c r="C169">
        <v>8</v>
      </c>
    </row>
    <row r="170" spans="1:3" hidden="1">
      <c r="A170">
        <v>2017</v>
      </c>
      <c r="B170" t="s">
        <v>37</v>
      </c>
      <c r="C170">
        <v>69</v>
      </c>
    </row>
    <row r="171" spans="1:3" hidden="1">
      <c r="A171">
        <v>2017</v>
      </c>
      <c r="B171" t="s">
        <v>38</v>
      </c>
      <c r="C171">
        <v>345</v>
      </c>
    </row>
    <row r="172" spans="1:3" hidden="1">
      <c r="A172">
        <v>2017</v>
      </c>
      <c r="B172" t="s">
        <v>39</v>
      </c>
      <c r="C172">
        <v>32</v>
      </c>
    </row>
    <row r="173" spans="1:3" hidden="1">
      <c r="A173">
        <v>2017</v>
      </c>
      <c r="B173" t="s">
        <v>40</v>
      </c>
      <c r="C173">
        <v>231</v>
      </c>
    </row>
    <row r="174" spans="1:3" hidden="1">
      <c r="A174">
        <v>2017</v>
      </c>
      <c r="B174" t="s">
        <v>41</v>
      </c>
      <c r="C174">
        <v>34</v>
      </c>
    </row>
    <row r="175" spans="1:3" hidden="1">
      <c r="A175">
        <v>2017</v>
      </c>
      <c r="B175" t="s">
        <v>42</v>
      </c>
      <c r="C175">
        <v>17</v>
      </c>
    </row>
    <row r="176" spans="1:3" hidden="1">
      <c r="A176">
        <v>2017</v>
      </c>
      <c r="B176" t="s">
        <v>43</v>
      </c>
      <c r="C176">
        <v>144</v>
      </c>
    </row>
    <row r="177" spans="1:4" hidden="1">
      <c r="A177">
        <v>2017</v>
      </c>
      <c r="B177" t="s">
        <v>44</v>
      </c>
      <c r="C177">
        <v>3</v>
      </c>
    </row>
    <row r="178" spans="1:4" hidden="1">
      <c r="A178">
        <v>2017</v>
      </c>
      <c r="B178" t="s">
        <v>50</v>
      </c>
      <c r="C178">
        <v>1</v>
      </c>
    </row>
    <row r="179" spans="1:4" hidden="1">
      <c r="A179">
        <v>2017</v>
      </c>
      <c r="B179" t="s">
        <v>45</v>
      </c>
      <c r="C179">
        <v>159</v>
      </c>
    </row>
    <row r="180" spans="1:4" hidden="1">
      <c r="A180">
        <v>2017</v>
      </c>
      <c r="B180" t="s">
        <v>46</v>
      </c>
      <c r="C180">
        <v>227</v>
      </c>
    </row>
    <row r="181" spans="1:4">
      <c r="A181">
        <v>2017</v>
      </c>
      <c r="B181" t="s">
        <v>48</v>
      </c>
      <c r="C181">
        <v>26</v>
      </c>
      <c r="D181" s="1">
        <v>25124</v>
      </c>
    </row>
    <row r="182" spans="1:4" hidden="1">
      <c r="A182">
        <v>2018</v>
      </c>
      <c r="B182" t="s">
        <v>3</v>
      </c>
      <c r="C182">
        <v>1806</v>
      </c>
    </row>
    <row r="183" spans="1:4" hidden="1">
      <c r="A183">
        <v>2018</v>
      </c>
      <c r="B183" t="s">
        <v>4</v>
      </c>
      <c r="C183">
        <v>1830</v>
      </c>
    </row>
    <row r="184" spans="1:4" hidden="1">
      <c r="A184">
        <v>2018</v>
      </c>
      <c r="B184" t="s">
        <v>5</v>
      </c>
      <c r="C184">
        <v>298</v>
      </c>
    </row>
    <row r="185" spans="1:4" hidden="1">
      <c r="A185">
        <v>2018</v>
      </c>
      <c r="B185" t="s">
        <v>6</v>
      </c>
      <c r="C185">
        <v>34</v>
      </c>
    </row>
    <row r="186" spans="1:4" hidden="1">
      <c r="A186">
        <v>2018</v>
      </c>
      <c r="B186" t="s">
        <v>7</v>
      </c>
      <c r="C186">
        <v>59</v>
      </c>
    </row>
    <row r="187" spans="1:4" hidden="1">
      <c r="A187">
        <v>2018</v>
      </c>
      <c r="B187" t="s">
        <v>8</v>
      </c>
      <c r="C187">
        <v>152</v>
      </c>
    </row>
    <row r="188" spans="1:4" hidden="1">
      <c r="A188">
        <v>2018</v>
      </c>
      <c r="B188" t="s">
        <v>9</v>
      </c>
      <c r="C188">
        <v>71</v>
      </c>
    </row>
    <row r="189" spans="1:4" hidden="1">
      <c r="A189">
        <v>2018</v>
      </c>
      <c r="B189" t="s">
        <v>10</v>
      </c>
      <c r="C189">
        <v>24</v>
      </c>
    </row>
    <row r="190" spans="1:4" hidden="1">
      <c r="A190">
        <v>2018</v>
      </c>
      <c r="B190" t="s">
        <v>11</v>
      </c>
      <c r="C190">
        <v>418</v>
      </c>
    </row>
    <row r="191" spans="1:4" hidden="1">
      <c r="A191">
        <v>2018</v>
      </c>
      <c r="B191" t="s">
        <v>12</v>
      </c>
      <c r="C191">
        <v>1218</v>
      </c>
    </row>
    <row r="192" spans="1:4" hidden="1">
      <c r="A192">
        <v>2018</v>
      </c>
      <c r="B192" t="s">
        <v>13</v>
      </c>
      <c r="C192">
        <v>20</v>
      </c>
    </row>
    <row r="193" spans="1:3" hidden="1">
      <c r="A193">
        <v>2018</v>
      </c>
      <c r="B193" t="s">
        <v>14</v>
      </c>
      <c r="C193">
        <v>147</v>
      </c>
    </row>
    <row r="194" spans="1:3" hidden="1">
      <c r="A194">
        <v>2018</v>
      </c>
      <c r="B194" t="s">
        <v>15</v>
      </c>
      <c r="C194">
        <v>1982</v>
      </c>
    </row>
    <row r="195" spans="1:3" hidden="1">
      <c r="A195">
        <v>2018</v>
      </c>
      <c r="B195" t="s">
        <v>16</v>
      </c>
      <c r="C195">
        <v>571</v>
      </c>
    </row>
    <row r="196" spans="1:3" hidden="1">
      <c r="A196">
        <v>2018</v>
      </c>
      <c r="B196" t="s">
        <v>17</v>
      </c>
      <c r="C196">
        <v>2</v>
      </c>
    </row>
    <row r="197" spans="1:3" hidden="1">
      <c r="A197">
        <v>2018</v>
      </c>
      <c r="B197" t="s">
        <v>18</v>
      </c>
      <c r="C197">
        <v>42</v>
      </c>
    </row>
    <row r="198" spans="1:3" hidden="1">
      <c r="A198">
        <v>2018</v>
      </c>
      <c r="B198" t="s">
        <v>19</v>
      </c>
      <c r="C198">
        <v>25</v>
      </c>
    </row>
    <row r="199" spans="1:3" hidden="1">
      <c r="A199">
        <v>2018</v>
      </c>
      <c r="B199" t="s">
        <v>20</v>
      </c>
      <c r="C199">
        <v>11</v>
      </c>
    </row>
    <row r="200" spans="1:3" hidden="1">
      <c r="A200">
        <v>2018</v>
      </c>
      <c r="B200" t="s">
        <v>21</v>
      </c>
      <c r="C200">
        <v>13</v>
      </c>
    </row>
    <row r="201" spans="1:3" hidden="1">
      <c r="A201">
        <v>2018</v>
      </c>
      <c r="B201" t="s">
        <v>22</v>
      </c>
      <c r="C201">
        <v>154</v>
      </c>
    </row>
    <row r="202" spans="1:3" hidden="1">
      <c r="A202">
        <v>2018</v>
      </c>
      <c r="B202" t="s">
        <v>23</v>
      </c>
      <c r="C202">
        <v>9</v>
      </c>
    </row>
    <row r="203" spans="1:3" hidden="1">
      <c r="A203">
        <v>2018</v>
      </c>
      <c r="B203" t="s">
        <v>24</v>
      </c>
      <c r="C203">
        <v>1</v>
      </c>
    </row>
    <row r="204" spans="1:3" hidden="1">
      <c r="A204">
        <v>2018</v>
      </c>
      <c r="B204" t="s">
        <v>25</v>
      </c>
      <c r="C204">
        <v>523</v>
      </c>
    </row>
    <row r="205" spans="1:3" hidden="1">
      <c r="A205">
        <v>2018</v>
      </c>
      <c r="B205" t="s">
        <v>26</v>
      </c>
      <c r="C205">
        <v>603</v>
      </c>
    </row>
    <row r="206" spans="1:3" hidden="1">
      <c r="A206">
        <v>2018</v>
      </c>
      <c r="B206" t="s">
        <v>27</v>
      </c>
      <c r="C206">
        <v>10</v>
      </c>
    </row>
    <row r="207" spans="1:3" hidden="1">
      <c r="A207">
        <v>2018</v>
      </c>
      <c r="B207" t="s">
        <v>28</v>
      </c>
      <c r="C207">
        <v>7054</v>
      </c>
    </row>
    <row r="208" spans="1:3" hidden="1">
      <c r="A208">
        <v>2018</v>
      </c>
      <c r="B208" t="s">
        <v>29</v>
      </c>
      <c r="C208">
        <v>6584</v>
      </c>
    </row>
    <row r="209" spans="1:3" hidden="1">
      <c r="A209">
        <v>2018</v>
      </c>
      <c r="B209" t="s">
        <v>30</v>
      </c>
      <c r="C209">
        <v>9</v>
      </c>
    </row>
    <row r="210" spans="1:3" hidden="1">
      <c r="A210">
        <v>2018</v>
      </c>
      <c r="B210" t="s">
        <v>31</v>
      </c>
      <c r="C210">
        <v>2</v>
      </c>
    </row>
    <row r="211" spans="1:3" hidden="1">
      <c r="A211">
        <v>2018</v>
      </c>
      <c r="B211" t="s">
        <v>32</v>
      </c>
      <c r="C211">
        <v>173</v>
      </c>
    </row>
    <row r="212" spans="1:3" hidden="1">
      <c r="A212">
        <v>2018</v>
      </c>
      <c r="B212" t="s">
        <v>33</v>
      </c>
      <c r="C212">
        <v>3</v>
      </c>
    </row>
    <row r="213" spans="1:3" hidden="1">
      <c r="A213">
        <v>2018</v>
      </c>
      <c r="B213" t="s">
        <v>34</v>
      </c>
      <c r="C213">
        <v>278</v>
      </c>
    </row>
    <row r="214" spans="1:3" hidden="1">
      <c r="A214">
        <v>2018</v>
      </c>
      <c r="B214" t="s">
        <v>35</v>
      </c>
      <c r="C214">
        <v>16</v>
      </c>
    </row>
    <row r="215" spans="1:3" hidden="1">
      <c r="A215">
        <v>2018</v>
      </c>
      <c r="B215" t="s">
        <v>36</v>
      </c>
      <c r="C215">
        <v>7</v>
      </c>
    </row>
    <row r="216" spans="1:3" hidden="1">
      <c r="A216">
        <v>2018</v>
      </c>
      <c r="B216" t="s">
        <v>37</v>
      </c>
      <c r="C216">
        <v>85</v>
      </c>
    </row>
    <row r="217" spans="1:3" hidden="1">
      <c r="A217">
        <v>2018</v>
      </c>
      <c r="B217" t="s">
        <v>38</v>
      </c>
      <c r="C217">
        <v>317</v>
      </c>
    </row>
    <row r="218" spans="1:3" hidden="1">
      <c r="A218">
        <v>2018</v>
      </c>
      <c r="B218" t="s">
        <v>39</v>
      </c>
      <c r="C218">
        <v>25</v>
      </c>
    </row>
    <row r="219" spans="1:3" hidden="1">
      <c r="A219">
        <v>2018</v>
      </c>
      <c r="B219" t="s">
        <v>40</v>
      </c>
      <c r="C219">
        <v>215</v>
      </c>
    </row>
    <row r="220" spans="1:3" hidden="1">
      <c r="A220">
        <v>2018</v>
      </c>
      <c r="B220" t="s">
        <v>41</v>
      </c>
      <c r="C220">
        <v>48</v>
      </c>
    </row>
    <row r="221" spans="1:3" hidden="1">
      <c r="A221">
        <v>2018</v>
      </c>
      <c r="B221" t="s">
        <v>42</v>
      </c>
      <c r="C221">
        <v>12</v>
      </c>
    </row>
    <row r="222" spans="1:3" hidden="1">
      <c r="A222">
        <v>2018</v>
      </c>
      <c r="B222" t="s">
        <v>43</v>
      </c>
      <c r="C222">
        <v>151</v>
      </c>
    </row>
    <row r="223" spans="1:3" hidden="1">
      <c r="A223">
        <v>2018</v>
      </c>
      <c r="B223" t="s">
        <v>44</v>
      </c>
      <c r="C223">
        <v>4</v>
      </c>
    </row>
    <row r="224" spans="1:3" hidden="1">
      <c r="A224">
        <v>2018</v>
      </c>
      <c r="B224" t="s">
        <v>45</v>
      </c>
      <c r="C224">
        <v>163</v>
      </c>
    </row>
    <row r="225" spans="1:4" hidden="1">
      <c r="A225">
        <v>2018</v>
      </c>
      <c r="B225" t="s">
        <v>46</v>
      </c>
      <c r="C225">
        <v>328</v>
      </c>
    </row>
    <row r="226" spans="1:4">
      <c r="A226">
        <v>2018</v>
      </c>
      <c r="B226" t="s">
        <v>48</v>
      </c>
      <c r="C226">
        <v>21</v>
      </c>
      <c r="D226" s="1">
        <v>25518</v>
      </c>
    </row>
    <row r="227" spans="1:4" hidden="1">
      <c r="A227">
        <v>2019</v>
      </c>
      <c r="B227" t="s">
        <v>3</v>
      </c>
      <c r="C227">
        <v>1510</v>
      </c>
    </row>
    <row r="228" spans="1:4" hidden="1">
      <c r="A228">
        <v>2019</v>
      </c>
      <c r="B228" t="s">
        <v>4</v>
      </c>
      <c r="C228">
        <v>1838</v>
      </c>
    </row>
    <row r="229" spans="1:4" hidden="1">
      <c r="A229">
        <v>2019</v>
      </c>
      <c r="B229" t="s">
        <v>5</v>
      </c>
      <c r="C229">
        <v>329</v>
      </c>
    </row>
    <row r="230" spans="1:4" hidden="1">
      <c r="A230">
        <v>2019</v>
      </c>
      <c r="B230" t="s">
        <v>6</v>
      </c>
      <c r="C230">
        <v>33</v>
      </c>
    </row>
    <row r="231" spans="1:4" hidden="1">
      <c r="A231">
        <v>2019</v>
      </c>
      <c r="B231" t="s">
        <v>7</v>
      </c>
      <c r="C231">
        <v>46</v>
      </c>
    </row>
    <row r="232" spans="1:4" hidden="1">
      <c r="A232">
        <v>2019</v>
      </c>
      <c r="B232" t="s">
        <v>8</v>
      </c>
      <c r="C232">
        <v>133</v>
      </c>
    </row>
    <row r="233" spans="1:4" hidden="1">
      <c r="A233">
        <v>2019</v>
      </c>
      <c r="B233" t="s">
        <v>9</v>
      </c>
      <c r="C233">
        <v>69</v>
      </c>
    </row>
    <row r="234" spans="1:4" hidden="1">
      <c r="A234">
        <v>2019</v>
      </c>
      <c r="B234" t="s">
        <v>10</v>
      </c>
      <c r="C234">
        <v>31</v>
      </c>
    </row>
    <row r="235" spans="1:4" hidden="1">
      <c r="A235">
        <v>2019</v>
      </c>
      <c r="B235" t="s">
        <v>11</v>
      </c>
      <c r="C235">
        <v>383</v>
      </c>
    </row>
    <row r="236" spans="1:4" hidden="1">
      <c r="A236">
        <v>2019</v>
      </c>
      <c r="B236" t="s">
        <v>12</v>
      </c>
      <c r="C236">
        <v>1233</v>
      </c>
    </row>
    <row r="237" spans="1:4" hidden="1">
      <c r="A237">
        <v>2019</v>
      </c>
      <c r="B237" t="s">
        <v>13</v>
      </c>
      <c r="C237">
        <v>25</v>
      </c>
    </row>
    <row r="238" spans="1:4" hidden="1">
      <c r="A238">
        <v>2019</v>
      </c>
      <c r="B238" t="s">
        <v>14</v>
      </c>
      <c r="C238">
        <v>97</v>
      </c>
    </row>
    <row r="239" spans="1:4" hidden="1">
      <c r="A239">
        <v>2019</v>
      </c>
      <c r="B239" t="s">
        <v>15</v>
      </c>
      <c r="C239">
        <v>1990</v>
      </c>
    </row>
    <row r="240" spans="1:4" hidden="1">
      <c r="A240">
        <v>2019</v>
      </c>
      <c r="B240" t="s">
        <v>16</v>
      </c>
      <c r="C240">
        <v>558</v>
      </c>
    </row>
    <row r="241" spans="1:3" hidden="1">
      <c r="A241">
        <v>2019</v>
      </c>
      <c r="B241" t="s">
        <v>17</v>
      </c>
      <c r="C241">
        <v>3</v>
      </c>
    </row>
    <row r="242" spans="1:3" hidden="1">
      <c r="A242">
        <v>2019</v>
      </c>
      <c r="B242" t="s">
        <v>18</v>
      </c>
      <c r="C242">
        <v>20</v>
      </c>
    </row>
    <row r="243" spans="1:3" hidden="1">
      <c r="A243">
        <v>2019</v>
      </c>
      <c r="B243" t="s">
        <v>19</v>
      </c>
      <c r="C243">
        <v>30</v>
      </c>
    </row>
    <row r="244" spans="1:3" hidden="1">
      <c r="A244">
        <v>2019</v>
      </c>
      <c r="B244" t="s">
        <v>20</v>
      </c>
      <c r="C244">
        <v>12</v>
      </c>
    </row>
    <row r="245" spans="1:3" hidden="1">
      <c r="A245">
        <v>2019</v>
      </c>
      <c r="B245" t="s">
        <v>21</v>
      </c>
      <c r="C245">
        <v>8</v>
      </c>
    </row>
    <row r="246" spans="1:3" hidden="1">
      <c r="A246">
        <v>2019</v>
      </c>
      <c r="B246" t="s">
        <v>22</v>
      </c>
      <c r="C246">
        <v>148</v>
      </c>
    </row>
    <row r="247" spans="1:3" hidden="1">
      <c r="A247">
        <v>2019</v>
      </c>
      <c r="B247" t="s">
        <v>23</v>
      </c>
      <c r="C247">
        <v>4</v>
      </c>
    </row>
    <row r="248" spans="1:3" hidden="1">
      <c r="A248">
        <v>2019</v>
      </c>
      <c r="B248" t="s">
        <v>24</v>
      </c>
      <c r="C248">
        <v>1</v>
      </c>
    </row>
    <row r="249" spans="1:3" hidden="1">
      <c r="A249">
        <v>2019</v>
      </c>
      <c r="B249" t="s">
        <v>25</v>
      </c>
      <c r="C249">
        <v>474</v>
      </c>
    </row>
    <row r="250" spans="1:3" hidden="1">
      <c r="A250">
        <v>2019</v>
      </c>
      <c r="B250" t="s">
        <v>26</v>
      </c>
      <c r="C250">
        <v>549</v>
      </c>
    </row>
    <row r="251" spans="1:3" hidden="1">
      <c r="A251">
        <v>2019</v>
      </c>
      <c r="B251" t="s">
        <v>27</v>
      </c>
      <c r="C251">
        <v>2</v>
      </c>
    </row>
    <row r="252" spans="1:3" hidden="1">
      <c r="A252">
        <v>2019</v>
      </c>
      <c r="B252" t="s">
        <v>28</v>
      </c>
      <c r="C252">
        <v>7233</v>
      </c>
    </row>
    <row r="253" spans="1:3" hidden="1">
      <c r="A253">
        <v>2019</v>
      </c>
      <c r="B253" t="s">
        <v>29</v>
      </c>
      <c r="C253">
        <v>6720</v>
      </c>
    </row>
    <row r="254" spans="1:3" hidden="1">
      <c r="A254">
        <v>2019</v>
      </c>
      <c r="B254" t="s">
        <v>30</v>
      </c>
      <c r="C254">
        <v>7</v>
      </c>
    </row>
    <row r="255" spans="1:3" hidden="1">
      <c r="A255">
        <v>2019</v>
      </c>
      <c r="B255" t="s">
        <v>32</v>
      </c>
      <c r="C255">
        <v>162</v>
      </c>
    </row>
    <row r="256" spans="1:3" hidden="1">
      <c r="A256">
        <v>2019</v>
      </c>
      <c r="B256" t="s">
        <v>33</v>
      </c>
      <c r="C256">
        <v>17</v>
      </c>
    </row>
    <row r="257" spans="1:4" hidden="1">
      <c r="A257">
        <v>2019</v>
      </c>
      <c r="B257" t="s">
        <v>34</v>
      </c>
      <c r="C257">
        <v>317</v>
      </c>
    </row>
    <row r="258" spans="1:4" hidden="1">
      <c r="A258">
        <v>2019</v>
      </c>
      <c r="B258" t="s">
        <v>35</v>
      </c>
      <c r="C258">
        <v>11</v>
      </c>
    </row>
    <row r="259" spans="1:4" hidden="1">
      <c r="A259">
        <v>2019</v>
      </c>
      <c r="B259" t="s">
        <v>36</v>
      </c>
      <c r="C259">
        <v>4</v>
      </c>
    </row>
    <row r="260" spans="1:4" hidden="1">
      <c r="A260">
        <v>2019</v>
      </c>
      <c r="B260" t="s">
        <v>37</v>
      </c>
      <c r="C260">
        <v>74</v>
      </c>
    </row>
    <row r="261" spans="1:4" hidden="1">
      <c r="A261">
        <v>2019</v>
      </c>
      <c r="B261" t="s">
        <v>38</v>
      </c>
      <c r="C261">
        <v>331</v>
      </c>
    </row>
    <row r="262" spans="1:4" hidden="1">
      <c r="A262">
        <v>2019</v>
      </c>
      <c r="B262" t="s">
        <v>39</v>
      </c>
      <c r="C262">
        <v>26</v>
      </c>
    </row>
    <row r="263" spans="1:4" hidden="1">
      <c r="A263">
        <v>2019</v>
      </c>
      <c r="B263" t="s">
        <v>40</v>
      </c>
      <c r="C263">
        <v>219</v>
      </c>
    </row>
    <row r="264" spans="1:4" hidden="1">
      <c r="A264">
        <v>2019</v>
      </c>
      <c r="B264" t="s">
        <v>41</v>
      </c>
      <c r="C264">
        <v>43</v>
      </c>
    </row>
    <row r="265" spans="1:4" hidden="1">
      <c r="A265">
        <v>2019</v>
      </c>
      <c r="B265" t="s">
        <v>42</v>
      </c>
      <c r="C265">
        <v>13</v>
      </c>
    </row>
    <row r="266" spans="1:4" hidden="1">
      <c r="A266">
        <v>2019</v>
      </c>
      <c r="B266" t="s">
        <v>43</v>
      </c>
      <c r="C266">
        <v>164</v>
      </c>
    </row>
    <row r="267" spans="1:4" hidden="1">
      <c r="A267">
        <v>2019</v>
      </c>
      <c r="B267" t="s">
        <v>45</v>
      </c>
      <c r="C267">
        <v>178</v>
      </c>
    </row>
    <row r="268" spans="1:4" hidden="1">
      <c r="A268">
        <v>2019</v>
      </c>
      <c r="B268" t="s">
        <v>46</v>
      </c>
      <c r="C268">
        <v>697</v>
      </c>
    </row>
    <row r="269" spans="1:4">
      <c r="A269">
        <v>2019</v>
      </c>
      <c r="B269" t="s">
        <v>48</v>
      </c>
      <c r="C269">
        <v>27</v>
      </c>
      <c r="D269" s="1">
        <v>25769</v>
      </c>
    </row>
    <row r="270" spans="1:4" hidden="1">
      <c r="A270">
        <v>2020</v>
      </c>
      <c r="B270" t="s">
        <v>3</v>
      </c>
      <c r="C270">
        <v>1464</v>
      </c>
    </row>
    <row r="271" spans="1:4" hidden="1">
      <c r="A271">
        <v>2020</v>
      </c>
      <c r="B271" t="s">
        <v>4</v>
      </c>
      <c r="C271">
        <v>1981</v>
      </c>
    </row>
    <row r="272" spans="1:4" hidden="1">
      <c r="A272">
        <v>2020</v>
      </c>
      <c r="B272" t="s">
        <v>5</v>
      </c>
      <c r="C272">
        <v>324</v>
      </c>
    </row>
    <row r="273" spans="1:3" hidden="1">
      <c r="A273">
        <v>2020</v>
      </c>
      <c r="B273" t="s">
        <v>6</v>
      </c>
      <c r="C273">
        <v>48</v>
      </c>
    </row>
    <row r="274" spans="1:3" hidden="1">
      <c r="A274">
        <v>2020</v>
      </c>
      <c r="B274" t="s">
        <v>7</v>
      </c>
      <c r="C274">
        <v>32</v>
      </c>
    </row>
    <row r="275" spans="1:3" hidden="1">
      <c r="A275">
        <v>2020</v>
      </c>
      <c r="B275" t="s">
        <v>51</v>
      </c>
      <c r="C275">
        <v>1096</v>
      </c>
    </row>
    <row r="276" spans="1:3" hidden="1">
      <c r="A276">
        <v>2020</v>
      </c>
      <c r="B276" t="s">
        <v>8</v>
      </c>
      <c r="C276">
        <v>130</v>
      </c>
    </row>
    <row r="277" spans="1:3" hidden="1">
      <c r="A277">
        <v>2020</v>
      </c>
      <c r="B277" t="s">
        <v>9</v>
      </c>
      <c r="C277">
        <v>61</v>
      </c>
    </row>
    <row r="278" spans="1:3" hidden="1">
      <c r="A278">
        <v>2020</v>
      </c>
      <c r="B278" t="s">
        <v>10</v>
      </c>
      <c r="C278">
        <v>34</v>
      </c>
    </row>
    <row r="279" spans="1:3" hidden="1">
      <c r="A279">
        <v>2020</v>
      </c>
      <c r="B279" t="s">
        <v>11</v>
      </c>
      <c r="C279">
        <v>489</v>
      </c>
    </row>
    <row r="280" spans="1:3" hidden="1">
      <c r="A280">
        <v>2020</v>
      </c>
      <c r="B280" t="s">
        <v>12</v>
      </c>
      <c r="C280">
        <v>1236</v>
      </c>
    </row>
    <row r="281" spans="1:3" hidden="1">
      <c r="A281">
        <v>2020</v>
      </c>
      <c r="B281" t="s">
        <v>13</v>
      </c>
      <c r="C281">
        <v>31</v>
      </c>
    </row>
    <row r="282" spans="1:3" hidden="1">
      <c r="A282">
        <v>2020</v>
      </c>
      <c r="B282" t="s">
        <v>14</v>
      </c>
      <c r="C282">
        <v>125</v>
      </c>
    </row>
    <row r="283" spans="1:3" hidden="1">
      <c r="A283">
        <v>2020</v>
      </c>
      <c r="B283" t="s">
        <v>15</v>
      </c>
      <c r="C283">
        <v>2064</v>
      </c>
    </row>
    <row r="284" spans="1:3" hidden="1">
      <c r="A284">
        <v>2020</v>
      </c>
      <c r="B284" t="s">
        <v>16</v>
      </c>
      <c r="C284">
        <v>732</v>
      </c>
    </row>
    <row r="285" spans="1:3" hidden="1">
      <c r="A285">
        <v>2020</v>
      </c>
      <c r="B285" t="s">
        <v>17</v>
      </c>
      <c r="C285">
        <v>3</v>
      </c>
    </row>
    <row r="286" spans="1:3" hidden="1">
      <c r="A286">
        <v>2020</v>
      </c>
      <c r="B286" t="s">
        <v>18</v>
      </c>
      <c r="C286">
        <v>24</v>
      </c>
    </row>
    <row r="287" spans="1:3" hidden="1">
      <c r="A287">
        <v>2020</v>
      </c>
      <c r="B287" t="s">
        <v>19</v>
      </c>
      <c r="C287">
        <v>37</v>
      </c>
    </row>
    <row r="288" spans="1:3" hidden="1">
      <c r="A288">
        <v>2020</v>
      </c>
      <c r="B288" t="s">
        <v>20</v>
      </c>
      <c r="C288">
        <v>12</v>
      </c>
    </row>
    <row r="289" spans="1:3" hidden="1">
      <c r="A289">
        <v>2020</v>
      </c>
      <c r="B289" t="s">
        <v>21</v>
      </c>
      <c r="C289">
        <v>13</v>
      </c>
    </row>
    <row r="290" spans="1:3" hidden="1">
      <c r="A290">
        <v>2020</v>
      </c>
      <c r="B290" t="s">
        <v>22</v>
      </c>
      <c r="C290">
        <v>185</v>
      </c>
    </row>
    <row r="291" spans="1:3" hidden="1">
      <c r="A291">
        <v>2020</v>
      </c>
      <c r="B291" t="s">
        <v>23</v>
      </c>
      <c r="C291">
        <v>6</v>
      </c>
    </row>
    <row r="292" spans="1:3" hidden="1">
      <c r="A292">
        <v>2020</v>
      </c>
      <c r="B292" t="s">
        <v>24</v>
      </c>
      <c r="C292">
        <v>3</v>
      </c>
    </row>
    <row r="293" spans="1:3" hidden="1">
      <c r="A293">
        <v>2020</v>
      </c>
      <c r="B293" t="s">
        <v>25</v>
      </c>
      <c r="C293">
        <v>456</v>
      </c>
    </row>
    <row r="294" spans="1:3" hidden="1">
      <c r="A294">
        <v>2020</v>
      </c>
      <c r="B294" t="s">
        <v>26</v>
      </c>
      <c r="C294">
        <v>525</v>
      </c>
    </row>
    <row r="295" spans="1:3" hidden="1">
      <c r="A295">
        <v>2020</v>
      </c>
      <c r="B295" t="s">
        <v>27</v>
      </c>
      <c r="C295">
        <v>1</v>
      </c>
    </row>
    <row r="296" spans="1:3" hidden="1">
      <c r="A296">
        <v>2020</v>
      </c>
      <c r="B296" t="s">
        <v>28</v>
      </c>
      <c r="C296">
        <v>7098</v>
      </c>
    </row>
    <row r="297" spans="1:3" hidden="1">
      <c r="A297">
        <v>2020</v>
      </c>
      <c r="B297" t="s">
        <v>29</v>
      </c>
      <c r="C297">
        <v>6933</v>
      </c>
    </row>
    <row r="298" spans="1:3" hidden="1">
      <c r="A298">
        <v>2020</v>
      </c>
      <c r="B298" t="s">
        <v>30</v>
      </c>
      <c r="C298">
        <v>9</v>
      </c>
    </row>
    <row r="299" spans="1:3" hidden="1">
      <c r="A299">
        <v>2020</v>
      </c>
      <c r="B299" t="s">
        <v>32</v>
      </c>
      <c r="C299">
        <v>148</v>
      </c>
    </row>
    <row r="300" spans="1:3" hidden="1">
      <c r="A300">
        <v>2020</v>
      </c>
      <c r="B300" t="s">
        <v>33</v>
      </c>
      <c r="C300">
        <v>114</v>
      </c>
    </row>
    <row r="301" spans="1:3" hidden="1">
      <c r="A301">
        <v>2020</v>
      </c>
      <c r="B301" t="s">
        <v>34</v>
      </c>
      <c r="C301">
        <v>321</v>
      </c>
    </row>
    <row r="302" spans="1:3" hidden="1">
      <c r="A302">
        <v>2020</v>
      </c>
      <c r="B302" t="s">
        <v>35</v>
      </c>
      <c r="C302">
        <v>14</v>
      </c>
    </row>
    <row r="303" spans="1:3" hidden="1">
      <c r="A303">
        <v>2020</v>
      </c>
      <c r="B303" t="s">
        <v>36</v>
      </c>
      <c r="C303">
        <v>6</v>
      </c>
    </row>
    <row r="304" spans="1:3" hidden="1">
      <c r="A304">
        <v>2020</v>
      </c>
      <c r="B304" t="s">
        <v>37</v>
      </c>
      <c r="C304">
        <v>87</v>
      </c>
    </row>
    <row r="305" spans="1:4" hidden="1">
      <c r="A305">
        <v>2020</v>
      </c>
      <c r="B305" t="s">
        <v>38</v>
      </c>
      <c r="C305">
        <v>333</v>
      </c>
    </row>
    <row r="306" spans="1:4" hidden="1">
      <c r="A306">
        <v>2020</v>
      </c>
      <c r="B306" t="s">
        <v>39</v>
      </c>
      <c r="C306">
        <v>23</v>
      </c>
    </row>
    <row r="307" spans="1:4" hidden="1">
      <c r="A307">
        <v>2020</v>
      </c>
      <c r="B307" t="s">
        <v>40</v>
      </c>
      <c r="C307">
        <v>276</v>
      </c>
    </row>
    <row r="308" spans="1:4" hidden="1">
      <c r="A308">
        <v>2020</v>
      </c>
      <c r="B308" t="s">
        <v>41</v>
      </c>
      <c r="C308">
        <v>59</v>
      </c>
    </row>
    <row r="309" spans="1:4" hidden="1">
      <c r="A309">
        <v>2020</v>
      </c>
      <c r="B309" t="s">
        <v>42</v>
      </c>
      <c r="C309">
        <v>15</v>
      </c>
    </row>
    <row r="310" spans="1:4" hidden="1">
      <c r="A310">
        <v>2020</v>
      </c>
      <c r="B310" t="s">
        <v>43</v>
      </c>
      <c r="C310">
        <v>188</v>
      </c>
    </row>
    <row r="311" spans="1:4" hidden="1">
      <c r="A311">
        <v>2020</v>
      </c>
      <c r="B311" t="s">
        <v>44</v>
      </c>
      <c r="C311">
        <v>1</v>
      </c>
    </row>
    <row r="312" spans="1:4" hidden="1">
      <c r="A312">
        <v>2020</v>
      </c>
      <c r="B312" t="s">
        <v>50</v>
      </c>
      <c r="C312">
        <v>1</v>
      </c>
    </row>
    <row r="313" spans="1:4" hidden="1">
      <c r="A313">
        <v>2020</v>
      </c>
      <c r="B313" t="s">
        <v>45</v>
      </c>
      <c r="C313">
        <v>196</v>
      </c>
    </row>
    <row r="314" spans="1:4" hidden="1">
      <c r="A314">
        <v>2020</v>
      </c>
      <c r="B314" t="s">
        <v>46</v>
      </c>
      <c r="C314">
        <v>1832</v>
      </c>
    </row>
    <row r="315" spans="1:4">
      <c r="A315">
        <v>2020</v>
      </c>
      <c r="B315" t="s">
        <v>48</v>
      </c>
      <c r="C315">
        <v>23</v>
      </c>
      <c r="D315" s="1">
        <v>28789</v>
      </c>
    </row>
  </sheetData>
  <autoFilter ref="A1:D315" xr:uid="{34A55A4B-9FF9-4A03-A044-3261B232927C}">
    <filterColumn colId="3">
      <customFilters>
        <customFilter operator="notEqual" val=" "/>
      </customFilters>
    </filterColumn>
  </autoFilter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10AD6-D8F2-4BFC-AE17-5EDDC94AE4CC}">
  <dimension ref="K1:L8"/>
  <sheetViews>
    <sheetView workbookViewId="0">
      <selection activeCell="L27" sqref="A1:L27"/>
    </sheetView>
  </sheetViews>
  <sheetFormatPr defaultRowHeight="15"/>
  <sheetData>
    <row r="1" spans="11:12">
      <c r="K1" t="s">
        <v>65</v>
      </c>
      <c r="L1" t="s">
        <v>66</v>
      </c>
    </row>
    <row r="2" spans="11:12">
      <c r="K2">
        <v>2014</v>
      </c>
      <c r="L2" s="1">
        <v>22995</v>
      </c>
    </row>
    <row r="3" spans="11:12">
      <c r="K3">
        <v>2015</v>
      </c>
      <c r="L3" s="1">
        <v>23556</v>
      </c>
    </row>
    <row r="4" spans="11:12">
      <c r="K4">
        <v>2016</v>
      </c>
      <c r="L4" s="1">
        <v>24149</v>
      </c>
    </row>
    <row r="5" spans="11:12">
      <c r="K5">
        <v>2017</v>
      </c>
      <c r="L5" s="1">
        <v>25124</v>
      </c>
    </row>
    <row r="6" spans="11:12">
      <c r="K6">
        <v>2018</v>
      </c>
      <c r="L6" s="1">
        <v>25518</v>
      </c>
    </row>
    <row r="7" spans="11:12">
      <c r="K7">
        <v>2019</v>
      </c>
      <c r="L7" s="1">
        <v>25769</v>
      </c>
    </row>
    <row r="8" spans="11:12">
      <c r="K8">
        <v>2020</v>
      </c>
      <c r="L8" s="1">
        <v>28789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SAS Institute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/>
  <cp:revision/>
  <dcterms:created xsi:type="dcterms:W3CDTF">2011-02-11T15:45:55Z</dcterms:created>
  <dcterms:modified xsi:type="dcterms:W3CDTF">2022-04-13T11:45:45Z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2021-06-04T20:32:35Z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0ff2c2a0-8188-4d49-81ea-d0ca40fe1bc2</vt:lpwstr>
  </property>
  <property fmtid="{D5CDD505-2E9C-101B-9397-08002B2CF9AE}" pid="8" name="MSIP_Label_abf2ea38-542c-4b75-bd7d-582ec36a519f_ContentBits">
    <vt:lpwstr>2</vt:lpwstr>
  </property>
</Properties>
</file>